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6" documentId="8_{950B6FB2-9D19-4CA3-8E2E-DB1E4BE02FBA}" xr6:coauthVersionLast="47" xr6:coauthVersionMax="47" xr10:uidLastSave="{69F758B4-D99F-418A-8C5A-23603D29A40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'!$A$2:$E$37</definedName>
    <definedName name="_xlnm._FilterDatabase" localSheetId="4" hidden="1">'Positions Filled'!$A$2:$C$12</definedName>
    <definedName name="_xlnm._FilterDatabase" localSheetId="2" hidden="1">'Recruitment Intitiatives'!$A$2:$G$8</definedName>
    <definedName name="_xlnm._FilterDatabase" localSheetId="3" hidden="1">'Recruitment Sources'!$A$2:$E$22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4" l="1"/>
</calcChain>
</file>

<file path=xl/sharedStrings.xml><?xml version="1.0" encoding="utf-8"?>
<sst xmlns="http://schemas.openxmlformats.org/spreadsheetml/2006/main" count="351" uniqueCount="253">
  <si>
    <t>2025 FCC Public File Report for Suddenlink Communications</t>
  </si>
  <si>
    <t>Employee Unit: 11991 Lincoln Parish, LA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</si>
  <si>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</si>
  <si>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</si>
  <si>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</si>
  <si>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11991 Lincoln Parish, LA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</si>
  <si>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</si>
  <si>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</si>
  <si>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</si>
  <si>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</si>
  <si>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</si>
  <si>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</si>
  <si>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</si>
  <si>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</si>
  <si>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</si>
  <si>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</si>
  <si>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</si>
  <si>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</si>
  <si>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</si>
  <si>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</si>
  <si>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</si>
  <si>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Arkansas Department of Human Services</t>
  </si>
  <si>
    <t>Jessie Foster</t>
  </si>
  <si>
    <t>jessie.foster@dhs.arkansas.gov</t>
  </si>
  <si>
    <t>123 West 18th Street</t>
  </si>
  <si>
    <t>870-862-6631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</si>
  <si>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</si>
  <si>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</si>
  <si>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</si>
  <si>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</si>
  <si>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</si>
  <si>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</si>
  <si>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</si>
  <si>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</si>
  <si>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</si>
  <si>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</si>
  <si>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ESGR - Employer Support of the Guard and Reserve - Pineville</t>
  </si>
  <si>
    <t>James Adams</t>
  </si>
  <si>
    <t>james.r.adams218.ctr@mail.mil</t>
  </si>
  <si>
    <t>496 3rd Street</t>
  </si>
  <si>
    <t>318-641-5611</t>
  </si>
  <si>
    <t>Fairness WV</t>
  </si>
  <si>
    <t>Jake Jarvis</t>
  </si>
  <si>
    <t>info@fairnesswv.org</t>
  </si>
  <si>
    <t>405 Capitol Street</t>
  </si>
  <si>
    <t>681-265-9062</t>
  </si>
  <si>
    <t>Grant American Job Center</t>
  </si>
  <si>
    <t>Adrian Robinson</t>
  </si>
  <si>
    <t>arobinson3@lwc.la.gov</t>
  </si>
  <si>
    <t>205 Main Street</t>
  </si>
  <si>
    <t>318-627-3754</t>
  </si>
  <si>
    <t>Louisiana Department of Veterans Affairs - Ouachita</t>
  </si>
  <si>
    <t>Paul Fontenot</t>
  </si>
  <si>
    <t>paul.fontenot2@la.gov</t>
  </si>
  <si>
    <t>704 Cypress St</t>
  </si>
  <si>
    <t>318-362-5137</t>
  </si>
  <si>
    <t>Louisiana Rehabilitation Services</t>
  </si>
  <si>
    <t>Brenda Bohrer</t>
  </si>
  <si>
    <t>BBohrer@lwc.la.gov</t>
  </si>
  <si>
    <t>1001 N. 23rd Street, 2nd Floor</t>
  </si>
  <si>
    <t>225-219-2982</t>
  </si>
  <si>
    <t>Louisiana Tech University</t>
  </si>
  <si>
    <t>Ron Cathey</t>
  </si>
  <si>
    <t>rcathey@latech.edu</t>
  </si>
  <si>
    <t>600 W Arizona Ave</t>
  </si>
  <si>
    <t>318-257-4336</t>
  </si>
  <si>
    <t>Louisiana Workforce for Warriors</t>
  </si>
  <si>
    <t>Rick Cassell</t>
  </si>
  <si>
    <t>rcassell@w4wla.org</t>
  </si>
  <si>
    <t>318-500-0410</t>
  </si>
  <si>
    <t>Lucie's Place</t>
  </si>
  <si>
    <t>Tig Kashala</t>
  </si>
  <si>
    <t>luciesplacear@gmail.com</t>
  </si>
  <si>
    <t>307 West 7th Street</t>
  </si>
  <si>
    <t>501-508-5005</t>
  </si>
  <si>
    <t>McNeese State University</t>
  </si>
  <si>
    <t>Lindsley Burgess</t>
  </si>
  <si>
    <t>lburgess@mcneese.edu</t>
  </si>
  <si>
    <t>4205 Ryan St</t>
  </si>
  <si>
    <t>337-475-5611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</si>
  <si>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</si>
  <si>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</si>
  <si>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</si>
  <si>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</si>
  <si>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</si>
  <si>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</si>
  <si>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</si>
  <si>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</si>
  <si>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</si>
  <si>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</si>
  <si>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Natchitoches Career Solutions Center East</t>
  </si>
  <si>
    <t>J Laborde</t>
  </si>
  <si>
    <t>jlaborde@lwc.la.gov</t>
  </si>
  <si>
    <t>303 Bienville St</t>
  </si>
  <si>
    <t>318-357-3145</t>
  </si>
  <si>
    <t>Valerie Minchew</t>
  </si>
  <si>
    <t>valerie.minchew@la.gov</t>
  </si>
  <si>
    <t>vminchew@lwc.la.gov</t>
  </si>
  <si>
    <t>National Black Trans Advocacy Coalition</t>
  </si>
  <si>
    <t>SahLeem Butler</t>
  </si>
  <si>
    <t>employment@blacktrans.org</t>
  </si>
  <si>
    <t>PO BOX 118282</t>
  </si>
  <si>
    <t>855-624-7715</t>
  </si>
  <si>
    <t>Ouachita Career Solutions Center</t>
  </si>
  <si>
    <t>Purvis Thompson</t>
  </si>
  <si>
    <t>pthompson@lwc.la.gov</t>
  </si>
  <si>
    <t>1162 Oliver Rd</t>
  </si>
  <si>
    <t>318-362-3281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</si>
  <si>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</si>
  <si>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</si>
  <si>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</si>
  <si>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</si>
  <si>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</si>
  <si>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</si>
  <si>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</si>
  <si>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</si>
  <si>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</si>
  <si>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</si>
  <si>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</si>
  <si>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</si>
  <si>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</si>
  <si>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</si>
  <si>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</si>
  <si>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</si>
  <si>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</si>
  <si>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</si>
  <si>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</si>
  <si>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</si>
  <si>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</si>
  <si>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</si>
  <si>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</si>
  <si>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</si>
  <si>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</si>
  <si>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</si>
  <si>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</si>
  <si>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Arc Iberville</t>
  </si>
  <si>
    <t>Linda Wilson</t>
  </si>
  <si>
    <t>lbowman@thearciberville.org</t>
  </si>
  <si>
    <t>24615 J Gerald Berret Boulevard</t>
  </si>
  <si>
    <t>225-687-3272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</si>
  <si>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</si>
  <si>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</si>
  <si>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</si>
  <si>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</si>
  <si>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</si>
  <si>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</si>
  <si>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</si>
  <si>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</si>
  <si>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</si>
  <si>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</si>
  <si>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Vocational Rehabilitation - El Dorado</t>
  </si>
  <si>
    <t>Sandra Trotter</t>
  </si>
  <si>
    <t>sandra.trotter@arkansas.gov</t>
  </si>
  <si>
    <t>708 W Faulkner St</t>
  </si>
  <si>
    <t>870-862-5451</t>
  </si>
  <si>
    <t>Webster/Claiborne American Job Center</t>
  </si>
  <si>
    <t>Leonard Booker</t>
  </si>
  <si>
    <t>lbooker@lwc.la.gov</t>
  </si>
  <si>
    <t>902 Lee Street</t>
  </si>
  <si>
    <t>318-371-3024</t>
  </si>
  <si>
    <t>West Virginia Black Pride Foundation</t>
  </si>
  <si>
    <t>Kasha Snyder-McDonald</t>
  </si>
  <si>
    <t>wvbpfoundation@outlook.com</t>
  </si>
  <si>
    <t>1442 3rd Avenue</t>
  </si>
  <si>
    <t>681-206-4496</t>
  </si>
  <si>
    <t>Winn Career Solutions Center</t>
  </si>
  <si>
    <t>1206 E Lafayette St</t>
  </si>
  <si>
    <t>318-487-5454</t>
  </si>
  <si>
    <t>Winn Parish School System - Adult Education</t>
  </si>
  <si>
    <t>Al Simmons</t>
  </si>
  <si>
    <t>asimmons@winnpsb.org</t>
  </si>
  <si>
    <t>304 East Court Street</t>
  </si>
  <si>
    <t>318-628-6936</t>
  </si>
  <si>
    <t>The following list details the recruitment initiatives attended by the 11991 Lincoln Parish, LA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</si>
  <si>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</si>
  <si>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</si>
  <si>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</si>
  <si>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</si>
  <si>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</si>
  <si>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</si>
  <si>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</si>
  <si>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</si>
  <si>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</si>
  <si>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</si>
  <si>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</si>
  <si>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</si>
  <si>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</si>
  <si>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</si>
  <si>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</si>
  <si>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</si>
  <si>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</si>
  <si>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</si>
  <si>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</si>
  <si>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</si>
  <si>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</si>
  <si>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</si>
  <si>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</si>
  <si>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Printed Advertising Flyer for Direct Sales - Ruston, LA</t>
  </si>
  <si>
    <t>Ruston, LA</t>
  </si>
  <si>
    <t>The following list details all of the recruitment sources for the 11991 Lincoln Parish, LA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</si>
  <si>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</si>
  <si>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</si>
  <si>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</si>
  <si>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</si>
  <si>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</si>
  <si>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</si>
  <si>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</si>
  <si>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</si>
  <si>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</si>
  <si>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</si>
  <si>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</si>
  <si>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</si>
  <si>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</si>
  <si>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</si>
  <si>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Circa (Americas Job Exchange)</t>
  </si>
  <si>
    <t>Tyler Kaplan</t>
  </si>
  <si>
    <t>TBD</t>
  </si>
  <si>
    <t>414-908-8361</t>
  </si>
  <si>
    <t>Duck Duck Go</t>
  </si>
  <si>
    <t>Google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</si>
  <si>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</si>
  <si>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</si>
  <si>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</si>
  <si>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</si>
  <si>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</si>
  <si>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</si>
  <si>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</si>
  <si>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</si>
  <si>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JobGet</t>
  </si>
  <si>
    <t>LinkedIn</t>
  </si>
  <si>
    <t>Andre Toure</t>
  </si>
  <si>
    <t>350 5th Ave Ste 25, New York, NY 10118</t>
  </si>
  <si>
    <t>212-615-7003</t>
  </si>
  <si>
    <t>Louisiana Workforce Commission (State Job Board)</t>
  </si>
  <si>
    <t>Other</t>
  </si>
  <si>
    <t>RPO - Adecco</t>
  </si>
  <si>
    <t>Cory Kaufmann</t>
  </si>
  <si>
    <t>175 Broadhollow Rd, Melville, NY 11747</t>
  </si>
  <si>
    <t>516-222-2404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</si>
  <si>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</si>
  <si>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</si>
  <si>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</si>
  <si>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</si>
  <si>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11991 Lincoln Parish, LA employment unit between September 1, 2024 and August 31, 2025.</t>
  </si>
  <si>
    <t>Title</t>
  </si>
  <si>
    <t>Hire Source</t>
  </si>
  <si>
    <t>BBT I - Field Service</t>
  </si>
  <si>
    <t>USA.LA.Ruston</t>
  </si>
  <si>
    <t>Direct Sales Representative I</t>
  </si>
  <si>
    <t>Retail Sales Consultant</t>
  </si>
  <si>
    <t>Retail Sales Support</t>
  </si>
  <si>
    <t>Senior Small to Medium Business Account Executive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</si>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</sst>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10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155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5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57.140625" style="3" bestFit="1" customWidth="1"/>
    <col min="2" max="2" width="22.85546875" style="3" bestFit="1" customWidth="1"/>
    <col min="3" max="3" width="40.42578125" style="3" bestFit="1" customWidth="1"/>
    <col min="4" max="4" width="29.85546875" style="6" bestFit="1" customWidth="1"/>
    <col min="5" max="5" width="14.42578125" style="13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39</v>
      </c>
      <c r="E14" s="28" t="s">
        <v>69</v>
      </c>
    </row>
    <row r="15" spans="1:5" ht="14.1">
      <c r="A15" s="28" t="s">
        <v>70</v>
      </c>
      <c r="B15" s="28" t="s">
        <v>71</v>
      </c>
      <c r="C15" s="28" t="s">
        <v>72</v>
      </c>
      <c r="D15" s="28" t="s">
        <v>73</v>
      </c>
      <c r="E15" s="28" t="s">
        <v>74</v>
      </c>
    </row>
    <row r="16" spans="1:5" ht="14.1">
      <c r="A16" s="28" t="s">
        <v>75</v>
      </c>
      <c r="B16" s="28" t="s">
        <v>76</v>
      </c>
      <c r="C16" s="28" t="s">
        <v>77</v>
      </c>
      <c r="D16" s="28" t="s">
        <v>78</v>
      </c>
      <c r="E16" s="28" t="s">
        <v>79</v>
      </c>
    </row>
    <row r="17" spans="1:5" ht="14.1">
      <c r="A17" s="28" t="s">
        <v>80</v>
      </c>
      <c r="B17" s="28" t="s">
        <v>81</v>
      </c>
      <c r="C17" s="28" t="s">
        <v>82</v>
      </c>
      <c r="D17" s="28" t="s">
        <v>83</v>
      </c>
      <c r="E17" s="28" t="s">
        <v>84</v>
      </c>
    </row>
    <row r="18" spans="1:5" ht="14.1">
      <c r="A18" s="28" t="s">
        <v>85</v>
      </c>
      <c r="B18" s="28" t="s">
        <v>86</v>
      </c>
      <c r="C18" s="28" t="s">
        <v>87</v>
      </c>
      <c r="D18" s="28" t="s">
        <v>88</v>
      </c>
      <c r="E18" s="28" t="s">
        <v>89</v>
      </c>
    </row>
    <row r="19" spans="1:5" ht="14.1">
      <c r="A19" s="28" t="s">
        <v>90</v>
      </c>
      <c r="B19" s="28" t="s">
        <v>91</v>
      </c>
      <c r="C19" s="28" t="s">
        <v>92</v>
      </c>
      <c r="D19" s="28" t="s">
        <v>93</v>
      </c>
      <c r="E19" s="28" t="s">
        <v>94</v>
      </c>
    </row>
    <row r="20" spans="1:5" ht="14.1">
      <c r="A20" s="28" t="s">
        <v>90</v>
      </c>
      <c r="B20" s="28" t="s">
        <v>95</v>
      </c>
      <c r="C20" s="28" t="s">
        <v>96</v>
      </c>
      <c r="D20" s="28" t="s">
        <v>93</v>
      </c>
      <c r="E20" s="28" t="s">
        <v>94</v>
      </c>
    </row>
    <row r="21" spans="1:5" ht="14.1">
      <c r="A21" s="28" t="s">
        <v>90</v>
      </c>
      <c r="B21" s="28" t="s">
        <v>95</v>
      </c>
      <c r="C21" s="28" t="s">
        <v>97</v>
      </c>
      <c r="D21" s="28" t="s">
        <v>93</v>
      </c>
      <c r="E21" s="28" t="s">
        <v>94</v>
      </c>
    </row>
    <row r="22" spans="1:5" ht="14.1">
      <c r="A22" s="28" t="s">
        <v>98</v>
      </c>
      <c r="B22" s="28" t="s">
        <v>99</v>
      </c>
      <c r="C22" s="28" t="s">
        <v>100</v>
      </c>
      <c r="D22" s="28" t="s">
        <v>101</v>
      </c>
      <c r="E22" s="28" t="s">
        <v>102</v>
      </c>
    </row>
    <row r="23" spans="1:5" ht="14.1">
      <c r="A23" s="28" t="s">
        <v>103</v>
      </c>
      <c r="B23" s="28" t="s">
        <v>104</v>
      </c>
      <c r="C23" s="28" t="s">
        <v>105</v>
      </c>
      <c r="D23" s="28" t="s">
        <v>106</v>
      </c>
      <c r="E23" s="28" t="s">
        <v>107</v>
      </c>
    </row>
    <row r="24" spans="1:5" ht="14.1">
      <c r="A24" s="28" t="s">
        <v>108</v>
      </c>
      <c r="B24" s="28" t="s">
        <v>109</v>
      </c>
      <c r="C24" s="28" t="s">
        <v>110</v>
      </c>
      <c r="D24" s="28" t="s">
        <v>111</v>
      </c>
      <c r="E24" s="28" t="s">
        <v>112</v>
      </c>
    </row>
    <row r="25" spans="1:5" ht="14.1">
      <c r="A25" s="28" t="s">
        <v>108</v>
      </c>
      <c r="B25" s="28" t="s">
        <v>113</v>
      </c>
      <c r="C25" s="28" t="s">
        <v>114</v>
      </c>
      <c r="D25" s="28" t="s">
        <v>111</v>
      </c>
      <c r="E25" s="28" t="s">
        <v>112</v>
      </c>
    </row>
    <row r="26" spans="1:5" ht="14.1">
      <c r="A26" s="28" t="s">
        <v>115</v>
      </c>
      <c r="B26" s="28" t="s">
        <v>116</v>
      </c>
      <c r="C26" s="28" t="s">
        <v>117</v>
      </c>
      <c r="D26" s="28" t="s">
        <v>118</v>
      </c>
      <c r="E26" s="28" t="s">
        <v>119</v>
      </c>
    </row>
    <row r="27" spans="1:5" ht="14.1">
      <c r="A27" s="28" t="s">
        <v>120</v>
      </c>
      <c r="B27" s="28" t="s">
        <v>121</v>
      </c>
      <c r="C27" s="28" t="s">
        <v>122</v>
      </c>
      <c r="D27" s="28" t="s">
        <v>123</v>
      </c>
      <c r="E27" s="28" t="s">
        <v>124</v>
      </c>
    </row>
    <row r="28" spans="1:5" ht="14.1">
      <c r="A28" s="28" t="s">
        <v>125</v>
      </c>
      <c r="B28" s="28" t="s">
        <v>126</v>
      </c>
      <c r="C28" s="28" t="s">
        <v>127</v>
      </c>
      <c r="D28" s="28" t="s">
        <v>128</v>
      </c>
      <c r="E28" s="28" t="s">
        <v>129</v>
      </c>
    </row>
    <row r="29" spans="1:5" ht="14.1">
      <c r="A29" s="28" t="s">
        <v>130</v>
      </c>
      <c r="B29" s="28" t="s">
        <v>131</v>
      </c>
      <c r="C29" s="28" t="s">
        <v>132</v>
      </c>
      <c r="D29" s="28" t="s">
        <v>133</v>
      </c>
      <c r="E29" s="28" t="s">
        <v>134</v>
      </c>
    </row>
    <row r="30" spans="1:5" ht="14.1">
      <c r="A30" s="28" t="s">
        <v>135</v>
      </c>
      <c r="B30" s="28" t="s">
        <v>136</v>
      </c>
      <c r="C30" s="28" t="s">
        <v>137</v>
      </c>
      <c r="D30" s="28" t="s">
        <v>138</v>
      </c>
      <c r="E30" s="28" t="s">
        <v>139</v>
      </c>
    </row>
    <row r="31" spans="1:5" ht="14.1">
      <c r="A31" s="28" t="s">
        <v>140</v>
      </c>
      <c r="B31" s="28" t="s">
        <v>141</v>
      </c>
      <c r="C31" s="28" t="s">
        <v>142</v>
      </c>
      <c r="D31" s="28" t="s">
        <v>143</v>
      </c>
      <c r="E31" s="28" t="s">
        <v>144</v>
      </c>
    </row>
    <row r="32" spans="1:5" ht="14.1">
      <c r="A32" s="28" t="s">
        <v>145</v>
      </c>
      <c r="B32" s="28" t="s">
        <v>146</v>
      </c>
      <c r="C32" s="28" t="s">
        <v>147</v>
      </c>
      <c r="D32" s="28" t="s">
        <v>148</v>
      </c>
      <c r="E32" s="28" t="s">
        <v>149</v>
      </c>
    </row>
    <row r="33" spans="1:5" ht="14.1">
      <c r="A33" s="28" t="s">
        <v>150</v>
      </c>
      <c r="B33" s="28" t="s">
        <v>151</v>
      </c>
      <c r="C33" s="28" t="s">
        <v>152</v>
      </c>
      <c r="D33" s="28" t="s">
        <v>153</v>
      </c>
      <c r="E33" s="28" t="s">
        <v>154</v>
      </c>
    </row>
    <row r="34" spans="1:5" ht="14.1">
      <c r="A34" s="28" t="s">
        <v>155</v>
      </c>
      <c r="B34" s="28" t="s">
        <v>156</v>
      </c>
      <c r="C34" s="28" t="s">
        <v>157</v>
      </c>
      <c r="D34" s="28" t="s">
        <v>158</v>
      </c>
      <c r="E34" s="28" t="s">
        <v>159</v>
      </c>
    </row>
    <row r="35" spans="1:5" ht="14.1">
      <c r="A35" s="28" t="s">
        <v>160</v>
      </c>
      <c r="B35" s="28" t="s">
        <v>161</v>
      </c>
      <c r="C35" s="28" t="s">
        <v>162</v>
      </c>
      <c r="D35" s="28" t="s">
        <v>163</v>
      </c>
      <c r="E35" s="28" t="s">
        <v>164</v>
      </c>
    </row>
    <row r="36" spans="1:5" ht="14.1">
      <c r="A36" s="28" t="s">
        <v>165</v>
      </c>
      <c r="B36" s="28" t="s">
        <v>95</v>
      </c>
      <c r="C36" s="28" t="s">
        <v>97</v>
      </c>
      <c r="D36" s="28" t="s">
        <v>166</v>
      </c>
      <c r="E36" s="28" t="s">
        <v>167</v>
      </c>
    </row>
    <row r="37" spans="1:5" ht="14.1">
      <c r="A37" s="28" t="s">
        <v>168</v>
      </c>
      <c r="B37" s="28" t="s">
        <v>169</v>
      </c>
      <c r="C37" s="28" t="s">
        <v>170</v>
      </c>
      <c r="D37" s="28" t="s">
        <v>171</v>
      </c>
      <c r="E37" s="28" t="s">
        <v>172</v>
      </c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</sheetData>
  <autoFilter ref="A2:E37" xr:uid="{00000000-0001-0000-0100-000000000000}">
    <sortState xmlns:xlrd2="http://schemas.microsoft.com/office/spreadsheetml/2017/richdata2" ref="A3:E37">
      <sortCondition ref="A3:A37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8.5703125" style="5" bestFit="1" customWidth="1"/>
    <col min="4" max="4" width="31.42578125" style="5" bestFit="1" customWidth="1"/>
    <col min="5" max="5" width="50.140625" style="5" customWidth="1"/>
    <col min="6" max="6" width="26.28515625" style="5" customWidth="1"/>
    <col min="7" max="7" width="22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173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174</v>
      </c>
      <c r="B2" s="21" t="s">
        <v>175</v>
      </c>
      <c r="C2" s="8" t="s">
        <v>176</v>
      </c>
      <c r="D2" s="8" t="s">
        <v>7</v>
      </c>
      <c r="E2" s="8" t="s">
        <v>9</v>
      </c>
      <c r="F2" s="25" t="s">
        <v>177</v>
      </c>
      <c r="G2" s="12" t="s">
        <v>178</v>
      </c>
    </row>
    <row r="3" spans="1:8">
      <c r="A3" s="26" t="s">
        <v>179</v>
      </c>
      <c r="B3" s="27">
        <v>45813</v>
      </c>
      <c r="C3" s="26" t="s">
        <v>180</v>
      </c>
      <c r="D3" s="26" t="s">
        <v>181</v>
      </c>
      <c r="E3" s="26" t="s">
        <v>182</v>
      </c>
      <c r="F3" s="26" t="s">
        <v>183</v>
      </c>
      <c r="G3" s="26" t="s">
        <v>184</v>
      </c>
    </row>
    <row r="4" spans="1:8">
      <c r="A4" s="26" t="s">
        <v>185</v>
      </c>
      <c r="B4" s="27" t="s">
        <v>186</v>
      </c>
      <c r="C4" s="26" t="s">
        <v>180</v>
      </c>
      <c r="D4" s="26" t="s">
        <v>187</v>
      </c>
      <c r="E4" s="26" t="s">
        <v>188</v>
      </c>
      <c r="F4" s="26" t="s">
        <v>189</v>
      </c>
      <c r="G4" s="26" t="s">
        <v>190</v>
      </c>
    </row>
    <row r="5" spans="1:8">
      <c r="A5" s="26" t="s">
        <v>191</v>
      </c>
      <c r="B5" s="27" t="s">
        <v>192</v>
      </c>
      <c r="C5" s="26" t="s">
        <v>180</v>
      </c>
      <c r="D5" s="26" t="s">
        <v>187</v>
      </c>
      <c r="E5" s="26" t="s">
        <v>188</v>
      </c>
      <c r="F5" s="26" t="s">
        <v>189</v>
      </c>
      <c r="G5" s="26" t="s">
        <v>190</v>
      </c>
    </row>
    <row r="6" spans="1:8">
      <c r="A6" s="26" t="s">
        <v>193</v>
      </c>
      <c r="B6" s="27" t="s">
        <v>194</v>
      </c>
      <c r="C6" s="26" t="s">
        <v>180</v>
      </c>
      <c r="D6" s="26" t="s">
        <v>187</v>
      </c>
      <c r="E6" s="26" t="s">
        <v>188</v>
      </c>
      <c r="F6" s="26" t="s">
        <v>189</v>
      </c>
      <c r="G6" s="26" t="s">
        <v>190</v>
      </c>
    </row>
    <row r="7" spans="1:8">
      <c r="A7" s="26" t="s">
        <v>195</v>
      </c>
      <c r="B7" s="27" t="s">
        <v>196</v>
      </c>
      <c r="C7" s="26" t="s">
        <v>180</v>
      </c>
      <c r="D7" s="26" t="s">
        <v>187</v>
      </c>
      <c r="E7" s="26" t="s">
        <v>188</v>
      </c>
      <c r="F7" s="26" t="s">
        <v>189</v>
      </c>
      <c r="G7" s="26" t="s">
        <v>190</v>
      </c>
    </row>
    <row r="8" spans="1:8">
      <c r="A8" s="29" t="s">
        <v>197</v>
      </c>
      <c r="B8" s="30">
        <v>45811</v>
      </c>
      <c r="C8" s="29" t="s">
        <v>198</v>
      </c>
      <c r="D8" s="29" t="s">
        <v>187</v>
      </c>
      <c r="E8" s="29" t="s">
        <v>188</v>
      </c>
      <c r="F8" s="29" t="s">
        <v>189</v>
      </c>
      <c r="G8" s="29" t="s">
        <v>190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zoomScaleNormal="100" workbookViewId="0">
      <selection sqref="A1:E1"/>
    </sheetView>
  </sheetViews>
  <sheetFormatPr defaultColWidth="9.28515625" defaultRowHeight="12.6"/>
  <cols>
    <col min="1" max="1" width="4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199</v>
      </c>
      <c r="B1" s="40"/>
      <c r="C1" s="40"/>
      <c r="D1" s="40"/>
      <c r="E1" s="41"/>
    </row>
    <row r="2" spans="1:5" s="2" customFormat="1" ht="36.6" customHeight="1">
      <c r="A2" s="18" t="s">
        <v>200</v>
      </c>
      <c r="B2" s="15" t="s">
        <v>7</v>
      </c>
      <c r="C2" s="15" t="s">
        <v>9</v>
      </c>
      <c r="D2" s="16" t="s">
        <v>201</v>
      </c>
      <c r="E2" s="19" t="s">
        <v>202</v>
      </c>
    </row>
    <row r="3" spans="1:5">
      <c r="A3" s="31" t="s">
        <v>203</v>
      </c>
      <c r="B3" s="31" t="s">
        <v>187</v>
      </c>
      <c r="C3" s="31" t="s">
        <v>188</v>
      </c>
      <c r="D3" s="31" t="s">
        <v>204</v>
      </c>
      <c r="E3" s="32">
        <v>4</v>
      </c>
    </row>
    <row r="4" spans="1:5">
      <c r="A4" s="31" t="s">
        <v>205</v>
      </c>
      <c r="B4" s="31" t="s">
        <v>187</v>
      </c>
      <c r="C4" s="31" t="s">
        <v>188</v>
      </c>
      <c r="D4" s="31" t="s">
        <v>204</v>
      </c>
      <c r="E4" s="32">
        <v>4</v>
      </c>
    </row>
    <row r="5" spans="1:5">
      <c r="A5" s="31" t="s">
        <v>206</v>
      </c>
      <c r="B5" s="31" t="s">
        <v>187</v>
      </c>
      <c r="C5" s="31" t="s">
        <v>188</v>
      </c>
      <c r="D5" s="31" t="s">
        <v>204</v>
      </c>
      <c r="E5" s="32">
        <v>3</v>
      </c>
    </row>
    <row r="6" spans="1:5">
      <c r="A6" s="31" t="s">
        <v>207</v>
      </c>
      <c r="B6" s="31" t="s">
        <v>187</v>
      </c>
      <c r="C6" s="31" t="s">
        <v>188</v>
      </c>
      <c r="D6" s="31" t="s">
        <v>204</v>
      </c>
      <c r="E6" s="32">
        <v>31</v>
      </c>
    </row>
    <row r="7" spans="1:5">
      <c r="A7" s="31" t="s">
        <v>208</v>
      </c>
      <c r="B7" s="31" t="s">
        <v>187</v>
      </c>
      <c r="C7" s="31" t="s">
        <v>188</v>
      </c>
      <c r="D7" s="31" t="s">
        <v>204</v>
      </c>
      <c r="E7" s="32">
        <v>11</v>
      </c>
    </row>
    <row r="8" spans="1:5">
      <c r="A8" s="31" t="s">
        <v>209</v>
      </c>
      <c r="B8" s="31" t="s">
        <v>187</v>
      </c>
      <c r="C8" s="31" t="s">
        <v>188</v>
      </c>
      <c r="D8" s="31" t="s">
        <v>204</v>
      </c>
      <c r="E8" s="32">
        <v>1</v>
      </c>
    </row>
    <row r="9" spans="1:5">
      <c r="A9" s="31" t="s">
        <v>210</v>
      </c>
      <c r="B9" s="31" t="s">
        <v>211</v>
      </c>
      <c r="C9" s="31" t="s">
        <v>212</v>
      </c>
      <c r="D9" s="31" t="s">
        <v>213</v>
      </c>
      <c r="E9" s="32">
        <v>1</v>
      </c>
    </row>
    <row r="10" spans="1:5">
      <c r="A10" s="31" t="s">
        <v>214</v>
      </c>
      <c r="B10" s="31" t="s">
        <v>215</v>
      </c>
      <c r="C10" s="31" t="s">
        <v>216</v>
      </c>
      <c r="D10" s="31" t="s">
        <v>217</v>
      </c>
      <c r="E10" s="32">
        <v>4</v>
      </c>
    </row>
    <row r="11" spans="1:5">
      <c r="A11" s="31" t="s">
        <v>218</v>
      </c>
      <c r="B11" s="31" t="s">
        <v>182</v>
      </c>
      <c r="C11" s="31" t="s">
        <v>182</v>
      </c>
      <c r="D11" s="31" t="s">
        <v>182</v>
      </c>
      <c r="E11" s="32">
        <v>1</v>
      </c>
    </row>
    <row r="12" spans="1:5">
      <c r="A12" s="31" t="s">
        <v>219</v>
      </c>
      <c r="B12" s="31" t="s">
        <v>211</v>
      </c>
      <c r="C12" s="31" t="s">
        <v>220</v>
      </c>
      <c r="D12" s="31" t="s">
        <v>221</v>
      </c>
      <c r="E12" s="32">
        <v>7</v>
      </c>
    </row>
    <row r="13" spans="1:5">
      <c r="A13" s="31" t="s">
        <v>222</v>
      </c>
      <c r="B13" s="31" t="s">
        <v>223</v>
      </c>
      <c r="C13" s="31" t="s">
        <v>224</v>
      </c>
      <c r="D13" s="31" t="s">
        <v>225</v>
      </c>
      <c r="E13" s="32">
        <v>52</v>
      </c>
    </row>
    <row r="14" spans="1:5">
      <c r="A14" s="31" t="s">
        <v>226</v>
      </c>
      <c r="B14" s="31" t="s">
        <v>211</v>
      </c>
      <c r="C14" s="31" t="s">
        <v>227</v>
      </c>
      <c r="D14" s="31" t="s">
        <v>221</v>
      </c>
      <c r="E14" s="32">
        <v>3</v>
      </c>
    </row>
    <row r="15" spans="1:5">
      <c r="A15" s="31" t="s">
        <v>228</v>
      </c>
      <c r="B15" s="31" t="s">
        <v>182</v>
      </c>
      <c r="C15" s="31" t="s">
        <v>182</v>
      </c>
      <c r="D15" s="31" t="s">
        <v>182</v>
      </c>
      <c r="E15" s="32">
        <v>2</v>
      </c>
    </row>
    <row r="16" spans="1:5">
      <c r="A16" s="31" t="s">
        <v>229</v>
      </c>
      <c r="B16" s="31" t="s">
        <v>230</v>
      </c>
      <c r="C16" s="31" t="s">
        <v>231</v>
      </c>
      <c r="D16" s="31" t="s">
        <v>232</v>
      </c>
      <c r="E16" s="32">
        <v>6</v>
      </c>
    </row>
    <row r="17" spans="1:5">
      <c r="A17" s="31" t="s">
        <v>233</v>
      </c>
      <c r="B17" s="31" t="s">
        <v>182</v>
      </c>
      <c r="C17" s="31" t="s">
        <v>182</v>
      </c>
      <c r="D17" s="31" t="s">
        <v>182</v>
      </c>
      <c r="E17" s="32">
        <v>2</v>
      </c>
    </row>
    <row r="18" spans="1:5">
      <c r="A18" s="31" t="s">
        <v>234</v>
      </c>
      <c r="B18" s="31" t="s">
        <v>182</v>
      </c>
      <c r="C18" s="31" t="s">
        <v>182</v>
      </c>
      <c r="D18" s="31" t="s">
        <v>182</v>
      </c>
      <c r="E18" s="32">
        <v>11</v>
      </c>
    </row>
    <row r="19" spans="1:5">
      <c r="A19" s="31" t="s">
        <v>235</v>
      </c>
      <c r="B19" s="31" t="s">
        <v>236</v>
      </c>
      <c r="C19" s="31" t="s">
        <v>237</v>
      </c>
      <c r="D19" s="31" t="s">
        <v>238</v>
      </c>
      <c r="E19" s="32">
        <v>8</v>
      </c>
    </row>
    <row r="20" spans="1:5">
      <c r="A20" s="31" t="s">
        <v>239</v>
      </c>
      <c r="B20" s="31" t="s">
        <v>211</v>
      </c>
      <c r="C20" s="31" t="s">
        <v>240</v>
      </c>
      <c r="D20" s="31" t="s">
        <v>221</v>
      </c>
      <c r="E20" s="32">
        <v>2</v>
      </c>
    </row>
    <row r="21" spans="1:5">
      <c r="A21" s="31" t="s">
        <v>241</v>
      </c>
      <c r="B21" s="31" t="s">
        <v>182</v>
      </c>
      <c r="C21" s="31" t="s">
        <v>182</v>
      </c>
      <c r="D21" s="31" t="s">
        <v>182</v>
      </c>
      <c r="E21" s="32">
        <v>2</v>
      </c>
    </row>
    <row r="22" spans="1:5" ht="12.95">
      <c r="B22" s="3"/>
      <c r="C22" s="37" t="s">
        <v>242</v>
      </c>
      <c r="D22" s="38"/>
      <c r="E22" s="24">
        <f>SUM(E3:E21)</f>
        <v>155</v>
      </c>
    </row>
  </sheetData>
  <autoFilter ref="A2:E22" xr:uid="{00000000-0009-0000-0000-000003000000}"/>
  <mergeCells count="2">
    <mergeCell ref="C22:D22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zoomScaleNormal="100" workbookViewId="0">
      <selection sqref="A1:C1"/>
    </sheetView>
  </sheetViews>
  <sheetFormatPr defaultColWidth="9.28515625" defaultRowHeight="12.6"/>
  <cols>
    <col min="1" max="1" width="47.7109375" style="3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25.5" customHeight="1">
      <c r="A1" s="42" t="s">
        <v>243</v>
      </c>
      <c r="B1" s="42"/>
      <c r="C1" s="42"/>
    </row>
    <row r="2" spans="1:3" ht="12.95">
      <c r="A2" s="10" t="s">
        <v>244</v>
      </c>
      <c r="B2" s="10" t="s">
        <v>176</v>
      </c>
      <c r="C2" s="10" t="s">
        <v>245</v>
      </c>
    </row>
    <row r="3" spans="1:3" s="2" customFormat="1">
      <c r="A3" s="17" t="s">
        <v>246</v>
      </c>
      <c r="B3" s="17" t="s">
        <v>247</v>
      </c>
      <c r="C3" s="17" t="s">
        <v>222</v>
      </c>
    </row>
    <row r="4" spans="1:3">
      <c r="A4" s="17" t="s">
        <v>248</v>
      </c>
      <c r="B4" s="17" t="s">
        <v>247</v>
      </c>
      <c r="C4" s="17" t="s">
        <v>203</v>
      </c>
    </row>
    <row r="5" spans="1:3">
      <c r="A5" s="17" t="s">
        <v>248</v>
      </c>
      <c r="B5" s="17" t="s">
        <v>247</v>
      </c>
      <c r="C5" s="17" t="s">
        <v>206</v>
      </c>
    </row>
    <row r="6" spans="1:3">
      <c r="A6" s="17" t="s">
        <v>249</v>
      </c>
      <c r="B6" s="17" t="s">
        <v>247</v>
      </c>
      <c r="C6" s="17" t="s">
        <v>205</v>
      </c>
    </row>
    <row r="7" spans="1:3">
      <c r="A7" s="17" t="s">
        <v>249</v>
      </c>
      <c r="B7" s="17" t="s">
        <v>247</v>
      </c>
      <c r="C7" s="17" t="s">
        <v>208</v>
      </c>
    </row>
    <row r="8" spans="1:3">
      <c r="A8" s="17" t="s">
        <v>249</v>
      </c>
      <c r="B8" s="17" t="s">
        <v>247</v>
      </c>
      <c r="C8" s="17" t="s">
        <v>208</v>
      </c>
    </row>
    <row r="9" spans="1:3">
      <c r="A9" s="17" t="s">
        <v>249</v>
      </c>
      <c r="B9" s="17" t="s">
        <v>247</v>
      </c>
      <c r="C9" s="17" t="s">
        <v>222</v>
      </c>
    </row>
    <row r="10" spans="1:3">
      <c r="A10" s="17" t="s">
        <v>250</v>
      </c>
      <c r="B10" s="17" t="s">
        <v>247</v>
      </c>
      <c r="C10" s="17" t="s">
        <v>222</v>
      </c>
    </row>
    <row r="11" spans="1:3">
      <c r="A11" s="17" t="s">
        <v>251</v>
      </c>
      <c r="B11" s="17" t="s">
        <v>247</v>
      </c>
      <c r="C11" s="17" t="s">
        <v>203</v>
      </c>
    </row>
    <row r="12" spans="1:3">
      <c r="A12" s="17" t="s">
        <v>252</v>
      </c>
      <c r="B12" s="17" t="s">
        <v>247</v>
      </c>
      <c r="C12" s="17" t="s">
        <v>206</v>
      </c>
    </row>
  </sheetData>
  <autoFilter ref="A2:C12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244A5519-EC35-4209-B8DE-0D0AE2CAA95A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