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7" documentId="8_{A5B71F27-A72D-4A66-8EAE-437E227C4768}" xr6:coauthVersionLast="47" xr6:coauthVersionMax="47" xr10:uidLastSave="{0156D057-25A7-4C2F-953D-A3AF889C57EE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'!$A$2:$E$38</definedName>
    <definedName name="_xlnm._FilterDatabase" localSheetId="4" hidden="1">'Positions Filled'!$A$2:$C$19</definedName>
    <definedName name="_xlnm._FilterDatabase" localSheetId="2" hidden="1">'Recruitment Intitiatives'!$A$2:$G$8</definedName>
    <definedName name="_xlnm._FilterDatabase" localSheetId="3" hidden="1">'Recruitment Sources'!$A$2:$E$23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44" l="1"/>
</calcChain>
</file>

<file path=xl/sharedStrings.xml><?xml version="1.0" encoding="utf-8"?>
<sst xmlns="http://schemas.openxmlformats.org/spreadsheetml/2006/main" count="381" uniqueCount="270">
  <si>
    <t>2025 FCC Public File Report for Suddenlink Communications</t>
  </si>
  <si>
    <t>Employee Unit: 11985 Baxter Co, AR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</si>
  <si>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</si>
  <si>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</si>
  <si>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</si>
  <si>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11985 Baxter Co, AR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</si>
  <si>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</si>
  <si>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</si>
  <si>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</si>
  <si>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</si>
  <si>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</si>
  <si>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</si>
  <si>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</si>
  <si>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</si>
  <si>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</si>
  <si>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</si>
  <si>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Arkansas Division of Workforce Services</t>
  </si>
  <si>
    <t>Stephen Partridge</t>
  </si>
  <si>
    <t>stephen.partridge@arkansas.gov</t>
  </si>
  <si>
    <t>1 Commerce Way</t>
  </si>
  <si>
    <t>501-682-0345</t>
  </si>
  <si>
    <t>Arkansas Office on Disability</t>
  </si>
  <si>
    <t>Carl Daughtery</t>
  </si>
  <si>
    <t>carl.daughtery@arkansas.gov</t>
  </si>
  <si>
    <t>700 W Capitol Ave</t>
  </si>
  <si>
    <t>501-296-1600</t>
  </si>
  <si>
    <t>Arkansas Rehabilitation Services</t>
  </si>
  <si>
    <t>Gretchen Newton</t>
  </si>
  <si>
    <t>gretchen.hunt@arkansas.gov</t>
  </si>
  <si>
    <t>1616 Brookwood Drive</t>
  </si>
  <si>
    <t>501-296-1665</t>
  </si>
  <si>
    <t>Arkansas Workforce Center</t>
  </si>
  <si>
    <t>Tina Smith</t>
  </si>
  <si>
    <t>tina.m.smith@arkansas.gov</t>
  </si>
  <si>
    <t>501 W Arch Ave</t>
  </si>
  <si>
    <t>501-268-8601</t>
  </si>
  <si>
    <t>Arkansas Workforce Center at Ash Flat</t>
  </si>
  <si>
    <t>Pam Penn</t>
  </si>
  <si>
    <t>nadcwia@sbcglobal.net</t>
  </si>
  <si>
    <t>324 Homewood Ln</t>
  </si>
  <si>
    <t>870-994-7353</t>
  </si>
  <si>
    <t>Arkansas Workforce Center at Mena</t>
  </si>
  <si>
    <t>Shari Dominguez</t>
  </si>
  <si>
    <t>shari.dominguez@arkansas.gov</t>
  </si>
  <si>
    <t>1100 College Drive</t>
  </si>
  <si>
    <t>479-394-3060</t>
  </si>
  <si>
    <t>Autism Treament Center</t>
  </si>
  <si>
    <t>Monica Powell</t>
  </si>
  <si>
    <t>mpowell@atcoftexas.org</t>
  </si>
  <si>
    <t>10503 Metric Dr</t>
  </si>
  <si>
    <t>972-644-2076</t>
  </si>
  <si>
    <t>Baxter County Arkansas - Veterans Services</t>
  </si>
  <si>
    <t>Charles R. Leonard II</t>
  </si>
  <si>
    <t>cvso@baxtercounty.org</t>
  </si>
  <si>
    <t>5 East 9th Street</t>
  </si>
  <si>
    <t>870-425-8155</t>
  </si>
  <si>
    <t>Boone County Veteran Services</t>
  </si>
  <si>
    <t>James Benefiel</t>
  </si>
  <si>
    <t>boonecvso@gmail.com</t>
  </si>
  <si>
    <t>201 N Main St</t>
  </si>
  <si>
    <t>870-741-3640</t>
  </si>
  <si>
    <t>California Resource Recovery Association</t>
  </si>
  <si>
    <t>Lauren Molinari</t>
  </si>
  <si>
    <t>Lauren@ccra.com</t>
  </si>
  <si>
    <t>915 L Street</t>
  </si>
  <si>
    <t>916-441-2772</t>
  </si>
  <si>
    <t>Crowley's Ridge College</t>
  </si>
  <si>
    <t>Sonia Johnson</t>
  </si>
  <si>
    <t>sjohnson@crc.edu</t>
  </si>
  <si>
    <t>100 College Drive</t>
  </si>
  <si>
    <t>870-236-6901</t>
  </si>
  <si>
    <t>Fairness WV</t>
  </si>
  <si>
    <t>Jake Jarvis</t>
  </si>
  <si>
    <t>info@fairnesswv.org</t>
  </si>
  <si>
    <t>405 Capitol Street</t>
  </si>
  <si>
    <t>681-265-9062</t>
  </si>
  <si>
    <t>Hendrix College</t>
  </si>
  <si>
    <t>Christy Coker</t>
  </si>
  <si>
    <t>coker@hendrix.edu</t>
  </si>
  <si>
    <t>1600 Washington Ave</t>
  </si>
  <si>
    <t>800-277-9017</t>
  </si>
  <si>
    <t>Independence County Veteran Service</t>
  </si>
  <si>
    <t>Andra Taylor</t>
  </si>
  <si>
    <t>AndraT52@gmail.com</t>
  </si>
  <si>
    <t>110 S Broad St</t>
  </si>
  <si>
    <t>870-793-8812</t>
  </si>
  <si>
    <t>Izard County Arkansas - Veterans Services</t>
  </si>
  <si>
    <t>Melissa Terrell</t>
  </si>
  <si>
    <t>izardscvso@gmail.com</t>
  </si>
  <si>
    <t>80 East Main Street</t>
  </si>
  <si>
    <t>870-368-4717</t>
  </si>
  <si>
    <t>Jackson County Veteran Services</t>
  </si>
  <si>
    <t>William Young</t>
  </si>
  <si>
    <t>jacovet7@hotmail.com</t>
  </si>
  <si>
    <t>208 Main St</t>
  </si>
  <si>
    <t>870-523-7426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</si>
  <si>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</si>
  <si>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</si>
  <si>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</si>
  <si>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</si>
  <si>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</si>
  <si>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</si>
  <si>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</si>
  <si>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</si>
  <si>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</si>
  <si>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</si>
  <si>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Marion County Veteran Services</t>
  </si>
  <si>
    <t>Mike Hulgan</t>
  </si>
  <si>
    <t>mcvso@yellville.net</t>
  </si>
  <si>
    <t>P. O. Box 222</t>
  </si>
  <si>
    <t>870-449-5401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</si>
  <si>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</si>
  <si>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</si>
  <si>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</si>
  <si>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</si>
  <si>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</si>
  <si>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</si>
  <si>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</si>
  <si>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</si>
  <si>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</si>
  <si>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</si>
  <si>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</si>
  <si>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</si>
  <si>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</si>
  <si>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</si>
  <si>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</si>
  <si>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</si>
  <si>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</si>
  <si>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</si>
  <si>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</si>
  <si>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</si>
  <si>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</si>
  <si>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</si>
  <si>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</si>
  <si>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</si>
  <si>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</si>
  <si>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</si>
  <si>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</si>
  <si>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</si>
  <si>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</si>
  <si>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</si>
  <si>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</si>
  <si>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</si>
  <si>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</si>
  <si>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</si>
  <si>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</si>
  <si>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</si>
  <si>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</si>
  <si>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Sharp County Arkansas - Veterans Services</t>
  </si>
  <si>
    <t>Gary Rogers</t>
  </si>
  <si>
    <t>garyrogers48@outlook.com</t>
  </si>
  <si>
    <t>718 Ash Flat Drive North</t>
  </si>
  <si>
    <t>870-994-2408</t>
  </si>
  <si>
    <t>Stone County Veteran Services</t>
  </si>
  <si>
    <t>Lee Deatherage</t>
  </si>
  <si>
    <t>deatheragejl@yahoo.com</t>
  </si>
  <si>
    <t>107 W Main St</t>
  </si>
  <si>
    <t>870-261-1702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</si>
  <si>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</si>
  <si>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</si>
  <si>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</si>
  <si>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</si>
  <si>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</si>
  <si>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</si>
  <si>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</si>
  <si>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</si>
  <si>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</si>
  <si>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</si>
  <si>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Veterans Outreach Center in Searcy</t>
  </si>
  <si>
    <t>Paul Bunn</t>
  </si>
  <si>
    <t>voc2222@gmail.com</t>
  </si>
  <si>
    <t>1120 South Main Street</t>
  </si>
  <si>
    <t>501-550-2542</t>
  </si>
  <si>
    <t>Vocational Rehabilitation - Harrison</t>
  </si>
  <si>
    <t>Caterina Matheney</t>
  </si>
  <si>
    <t>caterina.matheny@arkansas.gov</t>
  </si>
  <si>
    <t>715 W Sherman Ave</t>
  </si>
  <si>
    <t>870-741-7153</t>
  </si>
  <si>
    <t>West Virginia Black Pride Foundation</t>
  </si>
  <si>
    <t>Kasha Snyder-McDonald</t>
  </si>
  <si>
    <t>wvbpfoundation@outlook.com</t>
  </si>
  <si>
    <t>1442 3rd Avenue</t>
  </si>
  <si>
    <t>681-206-4496</t>
  </si>
  <si>
    <t>Woodruff County Veteran Services</t>
  </si>
  <si>
    <t>Howard Morris</t>
  </si>
  <si>
    <t>howardmorris490@gmail.com</t>
  </si>
  <si>
    <t>P. O. Box 203</t>
  </si>
  <si>
    <t>870-347-5091</t>
  </si>
  <si>
    <t>The following list details the recruitment initiatives attended by the 11985 Baxter Co, AR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</si>
  <si>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</si>
  <si>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</si>
  <si>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</si>
  <si>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</si>
  <si>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</si>
  <si>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</si>
  <si>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</si>
  <si>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</si>
  <si>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</si>
  <si>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</si>
  <si>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</si>
  <si>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</si>
  <si>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</si>
  <si>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</si>
  <si>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</si>
  <si>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</si>
  <si>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</si>
  <si>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</si>
  <si>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</si>
  <si>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</si>
  <si>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</si>
  <si>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</si>
  <si>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</si>
  <si>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Printed Advertising Flyer for  Retail - Mountain Home, AR</t>
  </si>
  <si>
    <t>Mountain Home, AR</t>
  </si>
  <si>
    <t>The following list details all of the recruitment sources for the 11985 Baxter Co, AR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</si>
  <si>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</si>
  <si>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</si>
  <si>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</si>
  <si>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</si>
  <si>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</si>
  <si>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</si>
  <si>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</si>
  <si>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</si>
  <si>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</si>
  <si>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</si>
  <si>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Circa (Americas Job Exchange)</t>
  </si>
  <si>
    <t>Tyler Kaplan</t>
  </si>
  <si>
    <t>TBD</t>
  </si>
  <si>
    <t>414-908-8361</t>
  </si>
  <si>
    <t>Facebook</t>
  </si>
  <si>
    <t>Colleen Kelly</t>
  </si>
  <si>
    <t>177 Highland Ave, Needham, MA 02494</t>
  </si>
  <si>
    <t>857-404-0891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</si>
  <si>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</si>
  <si>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</si>
  <si>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</si>
  <si>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</si>
  <si>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</si>
  <si>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</si>
  <si>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</si>
  <si>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</si>
  <si>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Instagram</t>
  </si>
  <si>
    <t>180 Highland Ave, Needham, MA 02494</t>
  </si>
  <si>
    <t>Jobcase</t>
  </si>
  <si>
    <t>181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</si>
  <si>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</si>
  <si>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</si>
  <si>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</si>
  <si>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</si>
  <si>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</si>
  <si>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</si>
  <si>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RPO - Adecco</t>
  </si>
  <si>
    <t>Cory Kaufmann</t>
  </si>
  <si>
    <t>175 Broadhollow Rd, Melville, NY 11747</t>
  </si>
  <si>
    <t>516-222-2404</t>
  </si>
  <si>
    <t>Sonic Jobs</t>
  </si>
  <si>
    <t>Sourcing Microsoft Teams</t>
  </si>
  <si>
    <t>ZipRecruiter</t>
  </si>
  <si>
    <t>Total Number of Interviewees:</t>
  </si>
  <si>
    <t>The following is a list of full time positions filled by the 11985 Baxter Co, AR employment unit between September 1, 2024 and August 31, 2025.</t>
  </si>
  <si>
    <t>Title</t>
  </si>
  <si>
    <t>Hire Source</t>
  </si>
  <si>
    <t>BBT III - Field Service</t>
  </si>
  <si>
    <t>USA.AR.Mountain Home</t>
  </si>
  <si>
    <t>Direct Sales Representative I</t>
  </si>
  <si>
    <t>Retail Sales Consultant</t>
  </si>
  <si>
    <t>USA.AR.Batesville</t>
  </si>
  <si>
    <t>Retail Sales Support</t>
  </si>
  <si>
    <t>Store Manager</t>
  </si>
  <si>
    <t>Supv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</si>
</sst>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17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131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4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48.5703125" style="3" bestFit="1" customWidth="1"/>
    <col min="2" max="2" width="22.85546875" style="3" bestFit="1" customWidth="1"/>
    <col min="3" max="3" width="40.42578125" style="3" bestFit="1" customWidth="1"/>
    <col min="4" max="4" width="28.8554687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.1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.1">
      <c r="A24" s="28" t="s">
        <v>116</v>
      </c>
      <c r="B24" s="28" t="s">
        <v>117</v>
      </c>
      <c r="C24" s="28" t="s">
        <v>118</v>
      </c>
      <c r="D24" s="28" t="s">
        <v>119</v>
      </c>
      <c r="E24" s="28" t="s">
        <v>120</v>
      </c>
    </row>
    <row r="25" spans="1:5" ht="14.1">
      <c r="A25" s="28" t="s">
        <v>121</v>
      </c>
      <c r="B25" s="28" t="s">
        <v>122</v>
      </c>
      <c r="C25" s="28" t="s">
        <v>123</v>
      </c>
      <c r="D25" s="28" t="s">
        <v>124</v>
      </c>
      <c r="E25" s="28" t="s">
        <v>125</v>
      </c>
    </row>
    <row r="26" spans="1:5" ht="14.1">
      <c r="A26" s="28" t="s">
        <v>126</v>
      </c>
      <c r="B26" s="28" t="s">
        <v>127</v>
      </c>
      <c r="C26" s="28" t="s">
        <v>128</v>
      </c>
      <c r="D26" s="28" t="s">
        <v>129</v>
      </c>
      <c r="E26" s="28" t="s">
        <v>130</v>
      </c>
    </row>
    <row r="27" spans="1:5" ht="14.1">
      <c r="A27" s="28" t="s">
        <v>126</v>
      </c>
      <c r="B27" s="28" t="s">
        <v>131</v>
      </c>
      <c r="C27" s="28" t="s">
        <v>132</v>
      </c>
      <c r="D27" s="28" t="s">
        <v>129</v>
      </c>
      <c r="E27" s="28" t="s">
        <v>130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.1">
      <c r="A33" s="28" t="s">
        <v>158</v>
      </c>
      <c r="B33" s="28" t="s">
        <v>159</v>
      </c>
      <c r="C33" s="28" t="s">
        <v>160</v>
      </c>
      <c r="D33" s="28" t="s">
        <v>161</v>
      </c>
      <c r="E33" s="28" t="s">
        <v>162</v>
      </c>
    </row>
    <row r="34" spans="1:5" ht="14.1">
      <c r="A34" s="28" t="s">
        <v>163</v>
      </c>
      <c r="B34" s="28" t="s">
        <v>164</v>
      </c>
      <c r="C34" s="28" t="s">
        <v>165</v>
      </c>
      <c r="D34" s="28" t="s">
        <v>166</v>
      </c>
      <c r="E34" s="28" t="s">
        <v>167</v>
      </c>
    </row>
    <row r="35" spans="1:5" ht="14.1">
      <c r="A35" s="28" t="s">
        <v>168</v>
      </c>
      <c r="B35" s="28" t="s">
        <v>169</v>
      </c>
      <c r="C35" s="28" t="s">
        <v>170</v>
      </c>
      <c r="D35" s="28" t="s">
        <v>171</v>
      </c>
      <c r="E35" s="28" t="s">
        <v>172</v>
      </c>
    </row>
    <row r="36" spans="1:5" ht="14.1">
      <c r="A36" s="28" t="s">
        <v>173</v>
      </c>
      <c r="B36" s="28" t="s">
        <v>174</v>
      </c>
      <c r="C36" s="28" t="s">
        <v>175</v>
      </c>
      <c r="D36" s="28" t="s">
        <v>176</v>
      </c>
      <c r="E36" s="28" t="s">
        <v>177</v>
      </c>
    </row>
    <row r="37" spans="1:5" ht="14.1">
      <c r="A37" s="28" t="s">
        <v>178</v>
      </c>
      <c r="B37" s="28" t="s">
        <v>179</v>
      </c>
      <c r="C37" s="28" t="s">
        <v>180</v>
      </c>
      <c r="D37" s="28" t="s">
        <v>181</v>
      </c>
      <c r="E37" s="28" t="s">
        <v>182</v>
      </c>
    </row>
    <row r="38" spans="1:5" ht="14.1">
      <c r="A38" s="28" t="s">
        <v>183</v>
      </c>
      <c r="B38" s="28" t="s">
        <v>184</v>
      </c>
      <c r="C38" s="28" t="s">
        <v>185</v>
      </c>
      <c r="D38" s="28" t="s">
        <v>186</v>
      </c>
      <c r="E38" s="28" t="s">
        <v>187</v>
      </c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</sheetData>
  <autoFilter ref="A2:E38" xr:uid="{00000000-0001-0000-0100-000000000000}">
    <sortState xmlns:xlrd2="http://schemas.microsoft.com/office/spreadsheetml/2017/richdata2" ref="A3:E38">
      <sortCondition ref="A3:A38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Normal="100" workbookViewId="0">
      <selection activeCell="A6" sqref="A6"/>
    </sheetView>
  </sheetViews>
  <sheetFormatPr defaultColWidth="9.28515625" defaultRowHeight="12.6"/>
  <cols>
    <col min="1" max="1" width="49.85546875" style="5" customWidth="1"/>
    <col min="2" max="2" width="22" style="22" bestFit="1" customWidth="1"/>
    <col min="3" max="3" width="18.5703125" style="5" bestFit="1" customWidth="1"/>
    <col min="4" max="4" width="31.42578125" style="5" bestFit="1" customWidth="1"/>
    <col min="5" max="5" width="50.140625" style="5" customWidth="1"/>
    <col min="6" max="6" width="27.5703125" style="5" customWidth="1"/>
    <col min="7" max="7" width="22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188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189</v>
      </c>
      <c r="B2" s="21" t="s">
        <v>190</v>
      </c>
      <c r="C2" s="8" t="s">
        <v>191</v>
      </c>
      <c r="D2" s="8" t="s">
        <v>7</v>
      </c>
      <c r="E2" s="8" t="s">
        <v>9</v>
      </c>
      <c r="F2" s="25" t="s">
        <v>192</v>
      </c>
      <c r="G2" s="12" t="s">
        <v>193</v>
      </c>
    </row>
    <row r="3" spans="1:8">
      <c r="A3" s="26" t="s">
        <v>194</v>
      </c>
      <c r="B3" s="27">
        <v>45813</v>
      </c>
      <c r="C3" s="26" t="s">
        <v>195</v>
      </c>
      <c r="D3" s="26" t="s">
        <v>196</v>
      </c>
      <c r="E3" s="26" t="s">
        <v>197</v>
      </c>
      <c r="F3" s="26" t="s">
        <v>198</v>
      </c>
      <c r="G3" s="26" t="s">
        <v>199</v>
      </c>
    </row>
    <row r="4" spans="1:8">
      <c r="A4" s="26" t="s">
        <v>200</v>
      </c>
      <c r="B4" s="27" t="s">
        <v>201</v>
      </c>
      <c r="C4" s="26" t="s">
        <v>195</v>
      </c>
      <c r="D4" s="26" t="s">
        <v>202</v>
      </c>
      <c r="E4" s="26" t="s">
        <v>203</v>
      </c>
      <c r="F4" s="26" t="s">
        <v>204</v>
      </c>
      <c r="G4" s="26" t="s">
        <v>205</v>
      </c>
    </row>
    <row r="5" spans="1:8">
      <c r="A5" s="26" t="s">
        <v>206</v>
      </c>
      <c r="B5" s="27" t="s">
        <v>207</v>
      </c>
      <c r="C5" s="26" t="s">
        <v>195</v>
      </c>
      <c r="D5" s="26" t="s">
        <v>202</v>
      </c>
      <c r="E5" s="26" t="s">
        <v>203</v>
      </c>
      <c r="F5" s="26" t="s">
        <v>204</v>
      </c>
      <c r="G5" s="26" t="s">
        <v>205</v>
      </c>
    </row>
    <row r="6" spans="1:8">
      <c r="A6" s="26" t="s">
        <v>208</v>
      </c>
      <c r="B6" s="27" t="s">
        <v>209</v>
      </c>
      <c r="C6" s="26" t="s">
        <v>195</v>
      </c>
      <c r="D6" s="26" t="s">
        <v>202</v>
      </c>
      <c r="E6" s="26" t="s">
        <v>203</v>
      </c>
      <c r="F6" s="26" t="s">
        <v>204</v>
      </c>
      <c r="G6" s="26" t="s">
        <v>205</v>
      </c>
    </row>
    <row r="7" spans="1:8">
      <c r="A7" s="26" t="s">
        <v>210</v>
      </c>
      <c r="B7" s="27" t="s">
        <v>211</v>
      </c>
      <c r="C7" s="26" t="s">
        <v>195</v>
      </c>
      <c r="D7" s="26" t="s">
        <v>202</v>
      </c>
      <c r="E7" s="26" t="s">
        <v>203</v>
      </c>
      <c r="F7" s="26" t="s">
        <v>204</v>
      </c>
      <c r="G7" s="26" t="s">
        <v>205</v>
      </c>
    </row>
    <row r="8" spans="1:8">
      <c r="A8" s="29" t="s">
        <v>212</v>
      </c>
      <c r="B8" s="30">
        <v>45785</v>
      </c>
      <c r="C8" s="29" t="s">
        <v>213</v>
      </c>
      <c r="D8" s="29" t="s">
        <v>202</v>
      </c>
      <c r="E8" s="29" t="s">
        <v>203</v>
      </c>
      <c r="F8" s="29" t="s">
        <v>204</v>
      </c>
      <c r="G8" s="29" t="s">
        <v>205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9.710937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8" t="s">
        <v>214</v>
      </c>
      <c r="B1" s="39"/>
      <c r="C1" s="39"/>
      <c r="D1" s="39"/>
      <c r="E1" s="40"/>
    </row>
    <row r="2" spans="1:5" s="2" customFormat="1" ht="36.6" customHeight="1">
      <c r="A2" s="18" t="s">
        <v>215</v>
      </c>
      <c r="B2" s="15" t="s">
        <v>7</v>
      </c>
      <c r="C2" s="15" t="s">
        <v>9</v>
      </c>
      <c r="D2" s="16" t="s">
        <v>216</v>
      </c>
      <c r="E2" s="19" t="s">
        <v>217</v>
      </c>
    </row>
    <row r="3" spans="1:5">
      <c r="A3" s="31" t="s">
        <v>218</v>
      </c>
      <c r="B3" s="31" t="s">
        <v>202</v>
      </c>
      <c r="C3" s="31" t="s">
        <v>203</v>
      </c>
      <c r="D3" s="31" t="s">
        <v>219</v>
      </c>
      <c r="E3" s="32">
        <v>5</v>
      </c>
    </row>
    <row r="4" spans="1:5">
      <c r="A4" s="31" t="s">
        <v>220</v>
      </c>
      <c r="B4" s="31" t="s">
        <v>202</v>
      </c>
      <c r="C4" s="31" t="s">
        <v>203</v>
      </c>
      <c r="D4" s="31" t="s">
        <v>219</v>
      </c>
      <c r="E4" s="32">
        <v>11</v>
      </c>
    </row>
    <row r="5" spans="1:5">
      <c r="A5" s="31" t="s">
        <v>221</v>
      </c>
      <c r="B5" s="31" t="s">
        <v>202</v>
      </c>
      <c r="C5" s="31" t="s">
        <v>203</v>
      </c>
      <c r="D5" s="31" t="s">
        <v>219</v>
      </c>
      <c r="E5" s="32">
        <v>11</v>
      </c>
    </row>
    <row r="6" spans="1:5">
      <c r="A6" s="31" t="s">
        <v>222</v>
      </c>
      <c r="B6" s="31" t="s">
        <v>202</v>
      </c>
      <c r="C6" s="31" t="s">
        <v>203</v>
      </c>
      <c r="D6" s="31" t="s">
        <v>219</v>
      </c>
      <c r="E6" s="32">
        <v>16</v>
      </c>
    </row>
    <row r="7" spans="1:5">
      <c r="A7" s="31" t="s">
        <v>223</v>
      </c>
      <c r="B7" s="31" t="s">
        <v>202</v>
      </c>
      <c r="C7" s="31" t="s">
        <v>203</v>
      </c>
      <c r="D7" s="31" t="s">
        <v>219</v>
      </c>
      <c r="E7" s="32">
        <v>7</v>
      </c>
    </row>
    <row r="8" spans="1:5">
      <c r="A8" s="31" t="s">
        <v>224</v>
      </c>
      <c r="B8" s="31" t="s">
        <v>202</v>
      </c>
      <c r="C8" s="31" t="s">
        <v>203</v>
      </c>
      <c r="D8" s="31" t="s">
        <v>219</v>
      </c>
      <c r="E8" s="32">
        <v>1</v>
      </c>
    </row>
    <row r="9" spans="1:5">
      <c r="A9" s="31" t="s">
        <v>225</v>
      </c>
      <c r="B9" s="31" t="s">
        <v>226</v>
      </c>
      <c r="C9" s="31" t="s">
        <v>227</v>
      </c>
      <c r="D9" s="31" t="s">
        <v>228</v>
      </c>
      <c r="E9" s="32">
        <v>2</v>
      </c>
    </row>
    <row r="10" spans="1:5">
      <c r="A10" s="31" t="s">
        <v>229</v>
      </c>
      <c r="B10" s="31" t="s">
        <v>230</v>
      </c>
      <c r="C10" s="31" t="s">
        <v>231</v>
      </c>
      <c r="D10" s="31" t="s">
        <v>232</v>
      </c>
      <c r="E10" s="32">
        <v>1</v>
      </c>
    </row>
    <row r="11" spans="1:5">
      <c r="A11" s="31" t="s">
        <v>233</v>
      </c>
      <c r="B11" s="31" t="s">
        <v>230</v>
      </c>
      <c r="C11" s="31" t="s">
        <v>234</v>
      </c>
      <c r="D11" s="31" t="s">
        <v>232</v>
      </c>
      <c r="E11" s="32">
        <v>3</v>
      </c>
    </row>
    <row r="12" spans="1:5">
      <c r="A12" s="31" t="s">
        <v>235</v>
      </c>
      <c r="B12" s="31" t="s">
        <v>230</v>
      </c>
      <c r="C12" s="31" t="s">
        <v>236</v>
      </c>
      <c r="D12" s="31" t="s">
        <v>232</v>
      </c>
      <c r="E12" s="32">
        <v>1</v>
      </c>
    </row>
    <row r="13" spans="1:5">
      <c r="A13" s="31" t="s">
        <v>237</v>
      </c>
      <c r="B13" s="31" t="s">
        <v>238</v>
      </c>
      <c r="C13" s="31" t="s">
        <v>239</v>
      </c>
      <c r="D13" s="31" t="s">
        <v>240</v>
      </c>
      <c r="E13" s="32">
        <v>48</v>
      </c>
    </row>
    <row r="14" spans="1:5">
      <c r="A14" s="31" t="s">
        <v>241</v>
      </c>
      <c r="B14" s="31" t="s">
        <v>230</v>
      </c>
      <c r="C14" s="31" t="s">
        <v>242</v>
      </c>
      <c r="D14" s="31" t="s">
        <v>232</v>
      </c>
      <c r="E14" s="32">
        <v>1</v>
      </c>
    </row>
    <row r="15" spans="1:5">
      <c r="A15" s="31" t="s">
        <v>243</v>
      </c>
      <c r="B15" s="31" t="s">
        <v>230</v>
      </c>
      <c r="C15" s="31" t="s">
        <v>244</v>
      </c>
      <c r="D15" s="31" t="s">
        <v>232</v>
      </c>
      <c r="E15" s="32">
        <v>1</v>
      </c>
    </row>
    <row r="16" spans="1:5">
      <c r="A16" s="31" t="s">
        <v>245</v>
      </c>
      <c r="B16" s="31" t="s">
        <v>246</v>
      </c>
      <c r="C16" s="31" t="s">
        <v>247</v>
      </c>
      <c r="D16" s="31" t="s">
        <v>248</v>
      </c>
      <c r="E16" s="32">
        <v>3</v>
      </c>
    </row>
    <row r="17" spans="1:5">
      <c r="A17" s="31" t="s">
        <v>249</v>
      </c>
      <c r="B17" s="31" t="s">
        <v>246</v>
      </c>
      <c r="C17" s="31" t="s">
        <v>247</v>
      </c>
      <c r="D17" s="31" t="s">
        <v>248</v>
      </c>
      <c r="E17" s="32">
        <v>2</v>
      </c>
    </row>
    <row r="18" spans="1:5">
      <c r="A18" s="31" t="s">
        <v>250</v>
      </c>
      <c r="B18" s="31" t="s">
        <v>197</v>
      </c>
      <c r="C18" s="31" t="s">
        <v>197</v>
      </c>
      <c r="D18" s="31" t="s">
        <v>197</v>
      </c>
      <c r="E18" s="32">
        <v>12</v>
      </c>
    </row>
    <row r="19" spans="1:5">
      <c r="A19" s="31" t="s">
        <v>251</v>
      </c>
      <c r="B19" s="31" t="s">
        <v>252</v>
      </c>
      <c r="C19" s="31" t="s">
        <v>253</v>
      </c>
      <c r="D19" s="31" t="s">
        <v>254</v>
      </c>
      <c r="E19" s="32">
        <v>3</v>
      </c>
    </row>
    <row r="20" spans="1:5">
      <c r="A20" s="31" t="s">
        <v>255</v>
      </c>
      <c r="B20" s="31" t="s">
        <v>197</v>
      </c>
      <c r="C20" s="31" t="s">
        <v>197</v>
      </c>
      <c r="D20" s="31" t="s">
        <v>197</v>
      </c>
      <c r="E20" s="32">
        <v>1</v>
      </c>
    </row>
    <row r="21" spans="1:5">
      <c r="A21" s="31" t="s">
        <v>256</v>
      </c>
      <c r="B21" s="31" t="s">
        <v>197</v>
      </c>
      <c r="C21" s="31" t="s">
        <v>197</v>
      </c>
      <c r="D21" s="31" t="s">
        <v>197</v>
      </c>
      <c r="E21" s="32">
        <v>1</v>
      </c>
    </row>
    <row r="22" spans="1:5">
      <c r="A22" s="31" t="s">
        <v>257</v>
      </c>
      <c r="B22" s="31" t="s">
        <v>197</v>
      </c>
      <c r="C22" s="31" t="s">
        <v>197</v>
      </c>
      <c r="D22" s="31" t="s">
        <v>197</v>
      </c>
      <c r="E22" s="32">
        <v>1</v>
      </c>
    </row>
    <row r="23" spans="1:5" ht="12.95">
      <c r="B23" s="3"/>
      <c r="C23" s="37" t="s">
        <v>258</v>
      </c>
      <c r="D23" s="37"/>
      <c r="E23" s="24">
        <f>SUM(E3:E22)</f>
        <v>131</v>
      </c>
    </row>
  </sheetData>
  <autoFilter ref="A2:E23" xr:uid="{00000000-0009-0000-0000-000003000000}"/>
  <mergeCells count="2">
    <mergeCell ref="C23:D23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zoomScaleNormal="100" workbookViewId="0">
      <selection sqref="A1:C1"/>
    </sheetView>
  </sheetViews>
  <sheetFormatPr defaultColWidth="9.28515625" defaultRowHeight="12.6"/>
  <cols>
    <col min="1" max="1" width="24.42578125" style="3" bestFit="1" customWidth="1"/>
    <col min="2" max="2" width="25.42578125" style="3" customWidth="1"/>
    <col min="3" max="3" width="28" style="3" customWidth="1"/>
    <col min="4" max="16384" width="9.28515625" style="3"/>
  </cols>
  <sheetData>
    <row r="1" spans="1:3" s="1" customFormat="1" ht="25.5" customHeight="1">
      <c r="A1" s="41" t="s">
        <v>259</v>
      </c>
      <c r="B1" s="41"/>
      <c r="C1" s="41"/>
    </row>
    <row r="2" spans="1:3" ht="12.95">
      <c r="A2" s="10" t="s">
        <v>260</v>
      </c>
      <c r="B2" s="10" t="s">
        <v>191</v>
      </c>
      <c r="C2" s="10" t="s">
        <v>261</v>
      </c>
    </row>
    <row r="3" spans="1:3" s="2" customFormat="1">
      <c r="A3" s="17" t="s">
        <v>262</v>
      </c>
      <c r="B3" s="17" t="s">
        <v>263</v>
      </c>
      <c r="C3" s="17" t="s">
        <v>223</v>
      </c>
    </row>
    <row r="4" spans="1:3">
      <c r="A4" s="17" t="s">
        <v>264</v>
      </c>
      <c r="B4" s="17" t="s">
        <v>263</v>
      </c>
      <c r="C4" s="17" t="s">
        <v>218</v>
      </c>
    </row>
    <row r="5" spans="1:3">
      <c r="A5" s="17" t="s">
        <v>264</v>
      </c>
      <c r="B5" s="17" t="s">
        <v>263</v>
      </c>
      <c r="C5" s="17" t="s">
        <v>222</v>
      </c>
    </row>
    <row r="6" spans="1:3">
      <c r="A6" s="17" t="s">
        <v>264</v>
      </c>
      <c r="B6" s="17" t="s">
        <v>263</v>
      </c>
      <c r="C6" s="17" t="s">
        <v>237</v>
      </c>
    </row>
    <row r="7" spans="1:3">
      <c r="A7" s="17" t="s">
        <v>265</v>
      </c>
      <c r="B7" s="17" t="s">
        <v>266</v>
      </c>
      <c r="C7" s="17" t="s">
        <v>237</v>
      </c>
    </row>
    <row r="8" spans="1:3">
      <c r="A8" s="17" t="s">
        <v>265</v>
      </c>
      <c r="B8" s="17" t="s">
        <v>266</v>
      </c>
      <c r="C8" s="17" t="s">
        <v>257</v>
      </c>
    </row>
    <row r="9" spans="1:3">
      <c r="A9" s="17" t="s">
        <v>265</v>
      </c>
      <c r="B9" s="17" t="s">
        <v>263</v>
      </c>
      <c r="C9" s="17" t="s">
        <v>220</v>
      </c>
    </row>
    <row r="10" spans="1:3">
      <c r="A10" s="17" t="s">
        <v>265</v>
      </c>
      <c r="B10" s="17" t="s">
        <v>263</v>
      </c>
      <c r="C10" s="17" t="s">
        <v>221</v>
      </c>
    </row>
    <row r="11" spans="1:3">
      <c r="A11" s="17" t="s">
        <v>265</v>
      </c>
      <c r="B11" s="17" t="s">
        <v>263</v>
      </c>
      <c r="C11" s="17" t="s">
        <v>221</v>
      </c>
    </row>
    <row r="12" spans="1:3">
      <c r="A12" s="17" t="s">
        <v>265</v>
      </c>
      <c r="B12" s="17" t="s">
        <v>263</v>
      </c>
      <c r="C12" s="17" t="s">
        <v>222</v>
      </c>
    </row>
    <row r="13" spans="1:3">
      <c r="A13" s="17" t="s">
        <v>265</v>
      </c>
      <c r="B13" s="17" t="s">
        <v>263</v>
      </c>
      <c r="C13" s="17" t="s">
        <v>237</v>
      </c>
    </row>
    <row r="14" spans="1:3">
      <c r="A14" s="17" t="s">
        <v>265</v>
      </c>
      <c r="B14" s="17" t="s">
        <v>263</v>
      </c>
      <c r="C14" s="17" t="s">
        <v>237</v>
      </c>
    </row>
    <row r="15" spans="1:3">
      <c r="A15" s="17" t="s">
        <v>267</v>
      </c>
      <c r="B15" s="17" t="s">
        <v>266</v>
      </c>
      <c r="C15" s="17" t="s">
        <v>221</v>
      </c>
    </row>
    <row r="16" spans="1:3">
      <c r="A16" s="17" t="s">
        <v>267</v>
      </c>
      <c r="B16" s="17" t="s">
        <v>263</v>
      </c>
      <c r="C16" s="17" t="s">
        <v>250</v>
      </c>
    </row>
    <row r="17" spans="1:3">
      <c r="A17" s="17" t="s">
        <v>268</v>
      </c>
      <c r="B17" s="17" t="s">
        <v>266</v>
      </c>
      <c r="C17" s="17" t="s">
        <v>220</v>
      </c>
    </row>
    <row r="18" spans="1:3">
      <c r="A18" s="17" t="s">
        <v>268</v>
      </c>
      <c r="B18" s="17" t="s">
        <v>266</v>
      </c>
      <c r="C18" s="17" t="s">
        <v>249</v>
      </c>
    </row>
    <row r="19" spans="1:3">
      <c r="A19" s="17" t="s">
        <v>269</v>
      </c>
      <c r="B19" s="17" t="s">
        <v>263</v>
      </c>
      <c r="C19" s="17" t="s">
        <v>220</v>
      </c>
    </row>
  </sheetData>
  <autoFilter ref="A2:C19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/>
</file>

<file path=customXml/itemProps2.xml><?xml version="1.0" encoding="utf-8"?>
<ds:datastoreItem xmlns:ds="http://schemas.openxmlformats.org/officeDocument/2006/customXml" ds:itemID="{22F4B2A3-A5C3-4AE1-9815-AF7BC05ACF82}"/>
</file>

<file path=customXml/itemProps3.xml><?xml version="1.0" encoding="utf-8"?>
<ds:datastoreItem xmlns:ds="http://schemas.openxmlformats.org/officeDocument/2006/customXml" ds:itemID="{05F0DB31-CC83-4E05-B902-62AE9B79EDB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