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6" documentId="8_{EE2B8144-D703-4627-AD85-3CA88551DF68}" xr6:coauthVersionLast="47" xr6:coauthVersionMax="47" xr10:uidLastSave="{6E0026D3-8AAE-470A-A54C-91E3C522036A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'!$A$2:$E$34</definedName>
    <definedName name="_xlnm._FilterDatabase" localSheetId="4" hidden="1">'Positions Filled'!$A$2:$C$10</definedName>
    <definedName name="_xlnm._FilterDatabase" localSheetId="2" hidden="1">'Recruitment Intitiatives'!$A$2:$G$10</definedName>
    <definedName name="_xlnm._FilterDatabase" localSheetId="3" hidden="1">'Recruitment Sources'!$A$2:$E$18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44" l="1"/>
</calcChain>
</file>

<file path=xl/sharedStrings.xml><?xml version="1.0" encoding="utf-8"?>
<sst xmlns="http://schemas.openxmlformats.org/spreadsheetml/2006/main" count="328" uniqueCount="236">
  <si>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</si>
  <si>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</si>
  <si>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</si>
  <si>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</si>
  <si>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</si>
  <si>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</si>
  <si>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</si>
  <si>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</si>
  <si>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</si>
  <si>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</si>
  <si>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</si>
  <si>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</si>
  <si>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</si>
  <si>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</si>
  <si>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</si>
  <si>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</si>
  <si>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</si>
  <si>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</si>
  <si>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</si>
  <si>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</si>
  <si>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</si>
  <si>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</si>
  <si>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</si>
  <si>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</si>
  <si>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</si>
  <si>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</si>
  <si>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</si>
  <si>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</si>
  <si>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</si>
  <si>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</si>
  <si>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</si>
  <si>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</si>
  <si>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</si>
  <si>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</si>
  <si>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</si>
  <si>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</si>
  <si>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</si>
  <si>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</si>
  <si>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11983 Union Co, AR</t>
  </si>
  <si>
    <t>The following list details the organizations that received job postings monthly from the 11983 Union Co, AR employment unit between September 1, 2024 and August 31, 2025.</t>
  </si>
  <si>
    <t>The following list details the recruitment initiatives attended by the 11983 Union Co, AR employment unit between September 1, 2024 and August 31, 2025.</t>
  </si>
  <si>
    <t>The following list details all of the recruitment sources for the 11983 Union Co, AR employment unit between September 1, 2024 and August 31, 2025.</t>
  </si>
  <si>
    <t>The following is a list of full time positions filled by the 11983 Union Co, AR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</si>
  <si>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</si>
  <si>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</si>
  <si>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</si>
  <si>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</si>
  <si>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</si>
  <si>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Arkansas Department of Human Services</t>
  </si>
  <si>
    <t>Jessie Foster</t>
  </si>
  <si>
    <t>jessie.foster@dhs.arkansas.gov</t>
  </si>
  <si>
    <t>123 West 18th Street</t>
  </si>
  <si>
    <t>870-862-6631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</si>
  <si>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</si>
  <si>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</si>
  <si>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</si>
  <si>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</si>
  <si>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</si>
  <si>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</si>
  <si>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</si>
  <si>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</si>
  <si>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</si>
  <si>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</si>
  <si>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</si>
  <si>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</si>
  <si>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</si>
  <si>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</si>
  <si>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</si>
  <si>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LaDonna Fusilier</t>
  </si>
  <si>
    <t>LaDonna.Fusilier@arkansas.gov</t>
  </si>
  <si>
    <t>708 West Faulkner Street</t>
  </si>
  <si>
    <t>870-862-5451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</si>
  <si>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</si>
  <si>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</si>
  <si>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</si>
  <si>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</si>
  <si>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</si>
  <si>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Cabot</t>
  </si>
  <si>
    <t>Russell Cook</t>
  </si>
  <si>
    <t>russell.cook@arkansas.gov</t>
  </si>
  <si>
    <t>#1 City Plaza, Suite C</t>
  </si>
  <si>
    <t>501-941-2185</t>
  </si>
  <si>
    <t>Arkansas Workforce Center at El Dorado</t>
  </si>
  <si>
    <t>Latoya Modica</t>
  </si>
  <si>
    <t>Latoya.Modica@arkansas.gov</t>
  </si>
  <si>
    <t>523 E 6th St</t>
  </si>
  <si>
    <t>870-862-6456</t>
  </si>
  <si>
    <t>Shemekia Hicks</t>
  </si>
  <si>
    <t>Shemekia.Hicks@arkansas.gov</t>
  </si>
  <si>
    <t>Arkansas Workforce Center at Mena</t>
  </si>
  <si>
    <t>Shari Dominguez</t>
  </si>
  <si>
    <t>shari.dominguez@arkansas.gov</t>
  </si>
  <si>
    <t>1100 College Drive</t>
  </si>
  <si>
    <t>479-394-3060</t>
  </si>
  <si>
    <t>Ashley County Veteran Services</t>
  </si>
  <si>
    <t>Brandy Dye</t>
  </si>
  <si>
    <t>ashleycounty911va@yahoo.com</t>
  </si>
  <si>
    <t>205 E Jefferson St Ste 13</t>
  </si>
  <si>
    <t>870-853-2070</t>
  </si>
  <si>
    <t>Autism Treament Center</t>
  </si>
  <si>
    <t>Monica Powell</t>
  </si>
  <si>
    <t>mpowell@atcoftexas.org</t>
  </si>
  <si>
    <t>10503 Metric Dr</t>
  </si>
  <si>
    <t>972-644-2076</t>
  </si>
  <si>
    <t>Crowley's Ridge College</t>
  </si>
  <si>
    <t>Sonia Johnson</t>
  </si>
  <si>
    <t>sjohnson@crc.edu</t>
  </si>
  <si>
    <t>100 College Drive</t>
  </si>
  <si>
    <t>870-236-6901</t>
  </si>
  <si>
    <t>Division of Rehab Services - El Dorado</t>
  </si>
  <si>
    <t>Jessie Thomas</t>
  </si>
  <si>
    <t>jessie.thomas@arkansas.gov</t>
  </si>
  <si>
    <t>Fairness WV</t>
  </si>
  <si>
    <t>Jake Jarvis</t>
  </si>
  <si>
    <t>info@fairnesswv.org</t>
  </si>
  <si>
    <t>405 Capitol Street</t>
  </si>
  <si>
    <t>681-265-9062</t>
  </si>
  <si>
    <t>Hendrix College</t>
  </si>
  <si>
    <t>Christy Coker</t>
  </si>
  <si>
    <t>coker@hendrix.edu</t>
  </si>
  <si>
    <t>1600 Washington Ave</t>
  </si>
  <si>
    <t>800-277-9017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</si>
  <si>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</si>
  <si>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</si>
  <si>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</si>
  <si>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</si>
  <si>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</si>
  <si>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</si>
  <si>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</si>
  <si>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</si>
  <si>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</si>
  <si>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</si>
  <si>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</si>
  <si>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</si>
  <si>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</si>
  <si>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</si>
  <si>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</si>
  <si>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</si>
  <si>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</si>
  <si>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</si>
  <si>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</si>
  <si>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</si>
  <si>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</si>
  <si>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</si>
  <si>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</si>
  <si>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</si>
  <si>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</si>
  <si>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</si>
  <si>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</si>
  <si>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Project Search -Access Group Inc</t>
  </si>
  <si>
    <t>Beth Morgan</t>
  </si>
  <si>
    <t>Beth.morgan@accessgroupinc.org</t>
  </si>
  <si>
    <t>638 California Avenue Southwest</t>
  </si>
  <si>
    <t>501-529-3139</t>
  </si>
  <si>
    <t>Samantha Garrard</t>
  </si>
  <si>
    <t>Samantha.Garrard@accessgroupinc.org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</si>
  <si>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</si>
  <si>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</si>
  <si>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</si>
  <si>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</si>
  <si>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</si>
  <si>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</si>
  <si>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</si>
  <si>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</si>
  <si>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</si>
  <si>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</si>
  <si>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</si>
  <si>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</si>
  <si>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</si>
  <si>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</si>
  <si>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</si>
  <si>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</si>
  <si>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</si>
  <si>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</si>
  <si>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</si>
  <si>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</si>
  <si>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Vocational Rehabilitation - El Dorado</t>
  </si>
  <si>
    <t>Sandra Trotter</t>
  </si>
  <si>
    <t>sandra.trotter@arkansas.gov</t>
  </si>
  <si>
    <t>708 W Faulkner St</t>
  </si>
  <si>
    <t>Webster/Claiborne American Job Center</t>
  </si>
  <si>
    <t>Leonard Booker</t>
  </si>
  <si>
    <t>lbooker@lwc.la.gov</t>
  </si>
  <si>
    <t>902 Lee Street</t>
  </si>
  <si>
    <t>318-371-3024</t>
  </si>
  <si>
    <t>West Virginia Black Pride Foundation</t>
  </si>
  <si>
    <t>Kasha Snyder-McDonald</t>
  </si>
  <si>
    <t>wvbpfoundation@outlook.com</t>
  </si>
  <si>
    <t>1442 3rd Avenue</t>
  </si>
  <si>
    <t>681-206-4496</t>
  </si>
  <si>
    <t>Indeed Glassdoor Brand Campaigns 2025</t>
  </si>
  <si>
    <t>1/1/2025- 6/30/2025</t>
  </si>
  <si>
    <t>Marina Del Rey, CA</t>
  </si>
  <si>
    <t>Indeed/GD Optimum Brand Campaign</t>
  </si>
  <si>
    <t>7/18/24-11/17/24</t>
  </si>
  <si>
    <t>Marina Del Ray, CA</t>
  </si>
  <si>
    <t>(631) 839-9361</t>
  </si>
  <si>
    <t>Printed Advertising Flyer for Direct Sales -   El Dorado, AR</t>
  </si>
  <si>
    <t>El Dorado, AR</t>
  </si>
  <si>
    <t>Altice Employee Referral</t>
  </si>
  <si>
    <t>631-839-9360</t>
  </si>
  <si>
    <t>Altice Recruiter Sourced</t>
  </si>
  <si>
    <t>Altice USA Careers</t>
  </si>
  <si>
    <t>Altice USA Email Subscription</t>
  </si>
  <si>
    <t>AlticeUSA.com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</si>
  <si>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</si>
  <si>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</si>
  <si>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</si>
  <si>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</si>
  <si>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</si>
  <si>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</si>
  <si>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</si>
  <si>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</si>
  <si>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</si>
  <si>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</si>
  <si>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</si>
  <si>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</si>
  <si>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</si>
  <si>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</si>
  <si>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</si>
  <si>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</si>
  <si>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</si>
  <si>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</si>
  <si>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</si>
  <si>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</si>
  <si>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</si>
  <si>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</si>
  <si>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</si>
  <si>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SnagAJob</t>
  </si>
  <si>
    <t>Sonic Jobs</t>
  </si>
  <si>
    <t>ZipRecruiter</t>
  </si>
  <si>
    <t>Direct Sales Representative I</t>
  </si>
  <si>
    <t>USA.AR.El Dorado-N Madison</t>
  </si>
  <si>
    <t>Retail Sales Consultant</t>
  </si>
  <si>
    <t>Retail Sales Support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</si>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</sst>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28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6" t="s">
        <v>22</v>
      </c>
      <c r="B1" s="36"/>
      <c r="C1" s="36"/>
      <c r="D1" s="36"/>
      <c r="E1" s="36"/>
      <c r="F1" s="36"/>
      <c r="G1" s="36"/>
      <c r="H1" s="36"/>
    </row>
    <row r="2" spans="1:8" ht="15.5" x14ac:dyDescent="0.35">
      <c r="A2" s="36" t="s">
        <v>38</v>
      </c>
      <c r="B2" s="36"/>
      <c r="C2" s="36"/>
      <c r="D2" s="36"/>
      <c r="E2" s="36"/>
      <c r="F2" s="36"/>
      <c r="G2" s="36"/>
      <c r="H2" s="36"/>
    </row>
    <row r="3" spans="1:8" ht="15.5" x14ac:dyDescent="0.35">
      <c r="A3" s="36"/>
      <c r="B3" s="36"/>
      <c r="C3" s="36"/>
      <c r="D3" s="36"/>
      <c r="E3" s="36"/>
      <c r="F3" s="36"/>
      <c r="G3" s="36"/>
      <c r="H3" s="36"/>
    </row>
    <row r="4" spans="1:8" ht="13" x14ac:dyDescent="0.3">
      <c r="A4" s="37" t="s">
        <v>23</v>
      </c>
      <c r="B4" s="37"/>
      <c r="C4" s="37"/>
      <c r="D4" s="37"/>
      <c r="E4" s="37"/>
      <c r="F4" s="37"/>
      <c r="G4" s="37"/>
      <c r="H4" s="37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5" t="s">
        <v>0</v>
      </c>
      <c r="B6" s="35"/>
      <c r="C6" s="35"/>
      <c r="D6" s="35"/>
      <c r="E6" s="35"/>
      <c r="F6" s="35"/>
      <c r="G6" s="35"/>
      <c r="H6" s="23">
        <v>8</v>
      </c>
    </row>
    <row r="7" spans="1:8" x14ac:dyDescent="0.25">
      <c r="A7" s="35" t="s">
        <v>1</v>
      </c>
      <c r="B7" s="35"/>
      <c r="C7" s="35"/>
      <c r="D7" s="35"/>
      <c r="E7" s="35"/>
      <c r="F7" s="35"/>
      <c r="G7" s="35"/>
      <c r="H7" s="23">
        <v>130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8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48.6328125" style="3" bestFit="1" customWidth="1"/>
    <col min="2" max="2" width="22.90625" style="3" bestFit="1" customWidth="1"/>
    <col min="3" max="3" width="40.453125" style="3" bestFit="1" customWidth="1"/>
    <col min="4" max="4" width="30.179687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8" t="s">
        <v>39</v>
      </c>
      <c r="B1" s="38"/>
      <c r="C1" s="38"/>
      <c r="D1" s="38"/>
      <c r="E1" s="38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63</v>
      </c>
      <c r="B8" s="28" t="s">
        <v>68</v>
      </c>
      <c r="C8" s="28" t="s">
        <v>69</v>
      </c>
      <c r="D8" s="28" t="s">
        <v>70</v>
      </c>
      <c r="E8" s="28" t="s">
        <v>71</v>
      </c>
    </row>
    <row r="9" spans="1:5" ht="14" x14ac:dyDescent="0.3">
      <c r="A9" s="28" t="s">
        <v>72</v>
      </c>
      <c r="B9" s="28" t="s">
        <v>73</v>
      </c>
      <c r="C9" s="28" t="s">
        <v>74</v>
      </c>
      <c r="D9" s="28" t="s">
        <v>75</v>
      </c>
      <c r="E9" s="28" t="s">
        <v>76</v>
      </c>
    </row>
    <row r="10" spans="1:5" ht="14" x14ac:dyDescent="0.3">
      <c r="A10" s="28" t="s">
        <v>77</v>
      </c>
      <c r="B10" s="28" t="s">
        <v>78</v>
      </c>
      <c r="C10" s="28" t="s">
        <v>79</v>
      </c>
      <c r="D10" s="28" t="s">
        <v>80</v>
      </c>
      <c r="E10" s="28" t="s">
        <v>81</v>
      </c>
    </row>
    <row r="11" spans="1:5" ht="14" x14ac:dyDescent="0.3">
      <c r="A11" s="28" t="s">
        <v>82</v>
      </c>
      <c r="B11" s="28" t="s">
        <v>83</v>
      </c>
      <c r="C11" s="28" t="s">
        <v>84</v>
      </c>
      <c r="D11" s="28" t="s">
        <v>85</v>
      </c>
      <c r="E11" s="28" t="s">
        <v>86</v>
      </c>
    </row>
    <row r="12" spans="1:5" ht="14" x14ac:dyDescent="0.3">
      <c r="A12" s="28" t="s">
        <v>82</v>
      </c>
      <c r="B12" s="28" t="s">
        <v>87</v>
      </c>
      <c r="C12" s="28" t="s">
        <v>88</v>
      </c>
      <c r="D12" s="28" t="s">
        <v>85</v>
      </c>
      <c r="E12" s="28" t="s">
        <v>86</v>
      </c>
    </row>
    <row r="13" spans="1:5" ht="14" x14ac:dyDescent="0.3">
      <c r="A13" s="28" t="s">
        <v>89</v>
      </c>
      <c r="B13" s="28" t="s">
        <v>90</v>
      </c>
      <c r="C13" s="28" t="s">
        <v>91</v>
      </c>
      <c r="D13" s="28" t="s">
        <v>92</v>
      </c>
      <c r="E13" s="28" t="s">
        <v>93</v>
      </c>
    </row>
    <row r="14" spans="1:5" ht="14" x14ac:dyDescent="0.3">
      <c r="A14" s="28" t="s">
        <v>94</v>
      </c>
      <c r="B14" s="28" t="s">
        <v>95</v>
      </c>
      <c r="C14" s="28" t="s">
        <v>96</v>
      </c>
      <c r="D14" s="28" t="s">
        <v>97</v>
      </c>
      <c r="E14" s="28" t="s">
        <v>98</v>
      </c>
    </row>
    <row r="15" spans="1:5" ht="14" x14ac:dyDescent="0.3">
      <c r="A15" s="28" t="s">
        <v>99</v>
      </c>
      <c r="B15" s="28" t="s">
        <v>100</v>
      </c>
      <c r="C15" s="28" t="s">
        <v>101</v>
      </c>
      <c r="D15" s="28" t="s">
        <v>102</v>
      </c>
      <c r="E15" s="28" t="s">
        <v>103</v>
      </c>
    </row>
    <row r="16" spans="1:5" ht="14" x14ac:dyDescent="0.3">
      <c r="A16" s="28" t="s">
        <v>104</v>
      </c>
      <c r="B16" s="28" t="s">
        <v>105</v>
      </c>
      <c r="C16" s="28" t="s">
        <v>106</v>
      </c>
      <c r="D16" s="28" t="s">
        <v>107</v>
      </c>
      <c r="E16" s="28" t="s">
        <v>108</v>
      </c>
    </row>
    <row r="17" spans="1:5" ht="14" x14ac:dyDescent="0.3">
      <c r="A17" s="28" t="s">
        <v>109</v>
      </c>
      <c r="B17" s="28" t="s">
        <v>110</v>
      </c>
      <c r="C17" s="28" t="s">
        <v>111</v>
      </c>
      <c r="D17" s="28" t="s">
        <v>51</v>
      </c>
      <c r="E17" s="28" t="s">
        <v>52</v>
      </c>
    </row>
    <row r="18" spans="1:5" ht="14" x14ac:dyDescent="0.3">
      <c r="A18" s="28" t="s">
        <v>112</v>
      </c>
      <c r="B18" s="28" t="s">
        <v>113</v>
      </c>
      <c r="C18" s="28" t="s">
        <v>114</v>
      </c>
      <c r="D18" s="28" t="s">
        <v>115</v>
      </c>
      <c r="E18" s="28" t="s">
        <v>116</v>
      </c>
    </row>
    <row r="19" spans="1:5" ht="14" x14ac:dyDescent="0.3">
      <c r="A19" s="28" t="s">
        <v>117</v>
      </c>
      <c r="B19" s="28" t="s">
        <v>118</v>
      </c>
      <c r="C19" s="28" t="s">
        <v>119</v>
      </c>
      <c r="D19" s="28" t="s">
        <v>120</v>
      </c>
      <c r="E19" s="28" t="s">
        <v>121</v>
      </c>
    </row>
    <row r="20" spans="1:5" ht="14" x14ac:dyDescent="0.3">
      <c r="A20" s="28" t="s">
        <v>122</v>
      </c>
      <c r="B20" s="28" t="s">
        <v>123</v>
      </c>
      <c r="C20" s="28" t="s">
        <v>124</v>
      </c>
      <c r="D20" s="28" t="s">
        <v>125</v>
      </c>
      <c r="E20" s="28" t="s">
        <v>126</v>
      </c>
    </row>
    <row r="21" spans="1:5" ht="14" x14ac:dyDescent="0.3">
      <c r="A21" s="28" t="s">
        <v>127</v>
      </c>
      <c r="B21" s="28" t="s">
        <v>128</v>
      </c>
      <c r="C21" s="28" t="s">
        <v>129</v>
      </c>
      <c r="D21" s="28" t="s">
        <v>130</v>
      </c>
      <c r="E21" s="28" t="s">
        <v>131</v>
      </c>
    </row>
    <row r="22" spans="1:5" ht="14" x14ac:dyDescent="0.3">
      <c r="A22" s="28" t="s">
        <v>132</v>
      </c>
      <c r="B22" s="28" t="s">
        <v>133</v>
      </c>
      <c r="C22" s="28" t="s">
        <v>134</v>
      </c>
      <c r="D22" s="28" t="s">
        <v>135</v>
      </c>
      <c r="E22" s="28" t="s">
        <v>136</v>
      </c>
    </row>
    <row r="23" spans="1:5" ht="14" x14ac:dyDescent="0.3">
      <c r="A23" s="28" t="s">
        <v>137</v>
      </c>
      <c r="B23" s="28" t="s">
        <v>138</v>
      </c>
      <c r="C23" s="28" t="s">
        <v>139</v>
      </c>
      <c r="D23" s="28" t="s">
        <v>140</v>
      </c>
      <c r="E23" s="28" t="s">
        <v>141</v>
      </c>
    </row>
    <row r="24" spans="1:5" ht="14" x14ac:dyDescent="0.3">
      <c r="A24" s="28" t="s">
        <v>137</v>
      </c>
      <c r="B24" s="28" t="s">
        <v>142</v>
      </c>
      <c r="C24" s="28" t="s">
        <v>143</v>
      </c>
      <c r="D24" s="28" t="s">
        <v>140</v>
      </c>
      <c r="E24" s="28" t="s">
        <v>141</v>
      </c>
    </row>
    <row r="25" spans="1:5" ht="14" x14ac:dyDescent="0.3">
      <c r="A25" s="28" t="s">
        <v>144</v>
      </c>
      <c r="B25" s="28" t="s">
        <v>145</v>
      </c>
      <c r="C25" s="28" t="s">
        <v>146</v>
      </c>
      <c r="D25" s="28" t="s">
        <v>147</v>
      </c>
      <c r="E25" s="28" t="s">
        <v>148</v>
      </c>
    </row>
    <row r="26" spans="1:5" ht="14" x14ac:dyDescent="0.3">
      <c r="A26" s="28" t="s">
        <v>149</v>
      </c>
      <c r="B26" s="28" t="s">
        <v>150</v>
      </c>
      <c r="C26" s="28" t="s">
        <v>151</v>
      </c>
      <c r="D26" s="28" t="s">
        <v>152</v>
      </c>
      <c r="E26" s="28" t="s">
        <v>153</v>
      </c>
    </row>
    <row r="27" spans="1:5" ht="14" x14ac:dyDescent="0.3">
      <c r="A27" s="28" t="s">
        <v>149</v>
      </c>
      <c r="B27" s="28" t="s">
        <v>154</v>
      </c>
      <c r="C27" s="28" t="s">
        <v>155</v>
      </c>
      <c r="D27" s="28" t="s">
        <v>152</v>
      </c>
      <c r="E27" s="28" t="s">
        <v>153</v>
      </c>
    </row>
    <row r="28" spans="1:5" ht="14" x14ac:dyDescent="0.3">
      <c r="A28" s="28" t="s">
        <v>156</v>
      </c>
      <c r="B28" s="28" t="s">
        <v>157</v>
      </c>
      <c r="C28" s="28" t="s">
        <v>158</v>
      </c>
      <c r="D28" s="28" t="s">
        <v>159</v>
      </c>
      <c r="E28" s="28" t="s">
        <v>160</v>
      </c>
    </row>
    <row r="29" spans="1:5" ht="14" x14ac:dyDescent="0.3">
      <c r="A29" s="28" t="s">
        <v>161</v>
      </c>
      <c r="B29" s="28" t="s">
        <v>162</v>
      </c>
      <c r="C29" s="28" t="s">
        <v>163</v>
      </c>
      <c r="D29" s="28" t="s">
        <v>164</v>
      </c>
      <c r="E29" s="28" t="s">
        <v>165</v>
      </c>
    </row>
    <row r="30" spans="1:5" ht="14" x14ac:dyDescent="0.3">
      <c r="A30" s="28" t="s">
        <v>166</v>
      </c>
      <c r="B30" s="28" t="s">
        <v>167</v>
      </c>
      <c r="C30" s="28" t="s">
        <v>168</v>
      </c>
      <c r="D30" s="28" t="s">
        <v>169</v>
      </c>
      <c r="E30" s="28" t="s">
        <v>170</v>
      </c>
    </row>
    <row r="31" spans="1:5" ht="14" x14ac:dyDescent="0.3">
      <c r="A31" s="28" t="s">
        <v>171</v>
      </c>
      <c r="B31" s="28" t="s">
        <v>172</v>
      </c>
      <c r="C31" s="28" t="s">
        <v>173</v>
      </c>
      <c r="D31" s="28" t="s">
        <v>174</v>
      </c>
      <c r="E31" s="28" t="s">
        <v>175</v>
      </c>
    </row>
    <row r="32" spans="1:5" ht="14" x14ac:dyDescent="0.3">
      <c r="A32" s="28" t="s">
        <v>176</v>
      </c>
      <c r="B32" s="28" t="s">
        <v>177</v>
      </c>
      <c r="C32" s="28" t="s">
        <v>178</v>
      </c>
      <c r="D32" s="28" t="s">
        <v>179</v>
      </c>
      <c r="E32" s="28" t="s">
        <v>71</v>
      </c>
    </row>
    <row r="33" spans="1:5" ht="14" x14ac:dyDescent="0.3">
      <c r="A33" s="28" t="s">
        <v>180</v>
      </c>
      <c r="B33" s="28" t="s">
        <v>181</v>
      </c>
      <c r="C33" s="28" t="s">
        <v>182</v>
      </c>
      <c r="D33" s="28" t="s">
        <v>183</v>
      </c>
      <c r="E33" s="28" t="s">
        <v>184</v>
      </c>
    </row>
    <row r="34" spans="1:5" ht="14" x14ac:dyDescent="0.3">
      <c r="A34" s="28" t="s">
        <v>185</v>
      </c>
      <c r="B34" s="28" t="s">
        <v>186</v>
      </c>
      <c r="C34" s="28" t="s">
        <v>187</v>
      </c>
      <c r="D34" s="28" t="s">
        <v>188</v>
      </c>
      <c r="E34" s="28" t="s">
        <v>189</v>
      </c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</sheetData>
  <autoFilter ref="A2:E34" xr:uid="{00000000-0001-0000-0100-000000000000}">
    <sortState xmlns:xlrd2="http://schemas.microsoft.com/office/spreadsheetml/2017/richdata2" ref="A3:E34">
      <sortCondition ref="A3:A3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6953125" defaultRowHeight="12.5" x14ac:dyDescent="0.25"/>
  <cols>
    <col min="1" max="1" width="48.453125" style="5" bestFit="1" customWidth="1"/>
    <col min="2" max="2" width="20.90625" style="22" bestFit="1" customWidth="1"/>
    <col min="3" max="3" width="16.81640625" style="5" bestFit="1" customWidth="1"/>
    <col min="4" max="4" width="14.1796875" style="5" bestFit="1" customWidth="1"/>
    <col min="5" max="5" width="36.36328125" style="5" bestFit="1" customWidth="1"/>
    <col min="6" max="6" width="25.36328125" style="5" bestFit="1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8" t="s">
        <v>40</v>
      </c>
      <c r="B1" s="38"/>
      <c r="C1" s="38"/>
      <c r="D1" s="38"/>
      <c r="E1" s="38"/>
      <c r="F1" s="38"/>
      <c r="G1" s="38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31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31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31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31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31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190</v>
      </c>
      <c r="B8" s="29" t="s">
        <v>191</v>
      </c>
      <c r="C8" s="32" t="s">
        <v>192</v>
      </c>
      <c r="D8" s="29" t="s">
        <v>12</v>
      </c>
      <c r="E8" s="29" t="s">
        <v>13</v>
      </c>
      <c r="F8" s="29" t="s">
        <v>14</v>
      </c>
      <c r="G8" s="29" t="s">
        <v>31</v>
      </c>
    </row>
    <row r="9" spans="1:8" x14ac:dyDescent="0.25">
      <c r="A9" s="29" t="s">
        <v>193</v>
      </c>
      <c r="B9" s="29" t="s">
        <v>194</v>
      </c>
      <c r="C9" s="32" t="s">
        <v>195</v>
      </c>
      <c r="D9" s="29" t="s">
        <v>12</v>
      </c>
      <c r="E9" s="29" t="s">
        <v>13</v>
      </c>
      <c r="F9" s="29" t="s">
        <v>14</v>
      </c>
      <c r="G9" s="29" t="s">
        <v>196</v>
      </c>
    </row>
    <row r="10" spans="1:8" x14ac:dyDescent="0.25">
      <c r="A10" s="29" t="s">
        <v>197</v>
      </c>
      <c r="B10" s="30">
        <v>45811</v>
      </c>
      <c r="C10" s="32" t="s">
        <v>198</v>
      </c>
      <c r="D10" s="29" t="s">
        <v>12</v>
      </c>
      <c r="E10" s="29" t="s">
        <v>13</v>
      </c>
      <c r="F10" s="29" t="s">
        <v>14</v>
      </c>
      <c r="G10" s="2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41" t="s">
        <v>41</v>
      </c>
      <c r="B1" s="42"/>
      <c r="C1" s="42"/>
      <c r="D1" s="42"/>
      <c r="E1" s="43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3" t="s">
        <v>199</v>
      </c>
      <c r="B3" s="33" t="s">
        <v>12</v>
      </c>
      <c r="C3" s="33" t="s">
        <v>13</v>
      </c>
      <c r="D3" s="33" t="s">
        <v>200</v>
      </c>
      <c r="E3" s="34">
        <v>1</v>
      </c>
    </row>
    <row r="4" spans="1:5" x14ac:dyDescent="0.25">
      <c r="A4" s="33" t="s">
        <v>201</v>
      </c>
      <c r="B4" s="33" t="s">
        <v>12</v>
      </c>
      <c r="C4" s="33" t="s">
        <v>13</v>
      </c>
      <c r="D4" s="33" t="s">
        <v>200</v>
      </c>
      <c r="E4" s="34">
        <v>16</v>
      </c>
    </row>
    <row r="5" spans="1:5" x14ac:dyDescent="0.25">
      <c r="A5" s="33" t="s">
        <v>202</v>
      </c>
      <c r="B5" s="33" t="s">
        <v>12</v>
      </c>
      <c r="C5" s="33" t="s">
        <v>13</v>
      </c>
      <c r="D5" s="33" t="s">
        <v>200</v>
      </c>
      <c r="E5" s="34">
        <v>30</v>
      </c>
    </row>
    <row r="6" spans="1:5" x14ac:dyDescent="0.25">
      <c r="A6" s="33" t="s">
        <v>203</v>
      </c>
      <c r="B6" s="33" t="s">
        <v>12</v>
      </c>
      <c r="C6" s="33" t="s">
        <v>13</v>
      </c>
      <c r="D6" s="33" t="s">
        <v>200</v>
      </c>
      <c r="E6" s="34">
        <v>11</v>
      </c>
    </row>
    <row r="7" spans="1:5" x14ac:dyDescent="0.25">
      <c r="A7" s="33" t="s">
        <v>204</v>
      </c>
      <c r="B7" s="33" t="s">
        <v>12</v>
      </c>
      <c r="C7" s="33" t="s">
        <v>13</v>
      </c>
      <c r="D7" s="33" t="s">
        <v>200</v>
      </c>
      <c r="E7" s="34">
        <v>1</v>
      </c>
    </row>
    <row r="8" spans="1:5" x14ac:dyDescent="0.25">
      <c r="A8" s="33" t="s">
        <v>205</v>
      </c>
      <c r="B8" s="33" t="s">
        <v>206</v>
      </c>
      <c r="C8" s="33" t="s">
        <v>207</v>
      </c>
      <c r="D8" s="33" t="s">
        <v>208</v>
      </c>
      <c r="E8" s="34">
        <v>3</v>
      </c>
    </row>
    <row r="9" spans="1:5" x14ac:dyDescent="0.25">
      <c r="A9" s="33" t="s">
        <v>209</v>
      </c>
      <c r="B9" s="33" t="s">
        <v>210</v>
      </c>
      <c r="C9" s="33" t="s">
        <v>211</v>
      </c>
      <c r="D9" s="33" t="s">
        <v>212</v>
      </c>
      <c r="E9" s="34">
        <v>4</v>
      </c>
    </row>
    <row r="10" spans="1:5" x14ac:dyDescent="0.25">
      <c r="A10" s="33" t="s">
        <v>213</v>
      </c>
      <c r="B10" s="33" t="s">
        <v>210</v>
      </c>
      <c r="C10" s="33" t="s">
        <v>214</v>
      </c>
      <c r="D10" s="33" t="s">
        <v>212</v>
      </c>
      <c r="E10" s="34">
        <v>1</v>
      </c>
    </row>
    <row r="11" spans="1:5" x14ac:dyDescent="0.25">
      <c r="A11" s="33" t="s">
        <v>215</v>
      </c>
      <c r="B11" s="33" t="s">
        <v>216</v>
      </c>
      <c r="C11" s="33" t="s">
        <v>217</v>
      </c>
      <c r="D11" s="33" t="s">
        <v>218</v>
      </c>
      <c r="E11" s="34">
        <v>50</v>
      </c>
    </row>
    <row r="12" spans="1:5" x14ac:dyDescent="0.25">
      <c r="A12" s="33" t="s">
        <v>219</v>
      </c>
      <c r="B12" s="33" t="s">
        <v>220</v>
      </c>
      <c r="C12" s="33" t="s">
        <v>221</v>
      </c>
      <c r="D12" s="33" t="s">
        <v>222</v>
      </c>
      <c r="E12" s="34">
        <v>2</v>
      </c>
    </row>
    <row r="13" spans="1:5" x14ac:dyDescent="0.25">
      <c r="A13" s="33" t="s">
        <v>223</v>
      </c>
      <c r="B13" s="33" t="s">
        <v>15</v>
      </c>
      <c r="C13" s="33" t="s">
        <v>15</v>
      </c>
      <c r="D13" s="33" t="s">
        <v>15</v>
      </c>
      <c r="E13" s="34">
        <v>6</v>
      </c>
    </row>
    <row r="14" spans="1:5" x14ac:dyDescent="0.25">
      <c r="A14" s="33" t="s">
        <v>224</v>
      </c>
      <c r="B14" s="33" t="s">
        <v>225</v>
      </c>
      <c r="C14" s="33" t="s">
        <v>226</v>
      </c>
      <c r="D14" s="33" t="s">
        <v>227</v>
      </c>
      <c r="E14" s="34">
        <v>1</v>
      </c>
    </row>
    <row r="15" spans="1:5" x14ac:dyDescent="0.25">
      <c r="A15" s="33" t="s">
        <v>228</v>
      </c>
      <c r="B15" s="33" t="s">
        <v>15</v>
      </c>
      <c r="C15" s="33" t="s">
        <v>15</v>
      </c>
      <c r="D15" s="33" t="s">
        <v>15</v>
      </c>
      <c r="E15" s="34">
        <v>1</v>
      </c>
    </row>
    <row r="16" spans="1:5" x14ac:dyDescent="0.25">
      <c r="A16" s="33" t="s">
        <v>229</v>
      </c>
      <c r="B16" s="33" t="s">
        <v>15</v>
      </c>
      <c r="C16" s="33" t="s">
        <v>15</v>
      </c>
      <c r="D16" s="33" t="s">
        <v>15</v>
      </c>
      <c r="E16" s="34">
        <v>1</v>
      </c>
    </row>
    <row r="17" spans="1:5" x14ac:dyDescent="0.25">
      <c r="A17" s="33" t="s">
        <v>230</v>
      </c>
      <c r="B17" s="33" t="s">
        <v>15</v>
      </c>
      <c r="C17" s="33" t="s">
        <v>15</v>
      </c>
      <c r="D17" s="33" t="s">
        <v>15</v>
      </c>
      <c r="E17" s="34">
        <v>2</v>
      </c>
    </row>
    <row r="18" spans="1:5" ht="13" x14ac:dyDescent="0.3">
      <c r="B18" s="3"/>
      <c r="C18" s="39" t="s">
        <v>19</v>
      </c>
      <c r="D18" s="40"/>
      <c r="E18" s="24">
        <f>SUM(E3:E17)</f>
        <v>130</v>
      </c>
    </row>
  </sheetData>
  <autoFilter ref="A2:E18" xr:uid="{00000000-0009-0000-0000-000003000000}"/>
  <mergeCells count="2">
    <mergeCell ref="C18:D1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zoomScaleNormal="100" workbookViewId="0">
      <selection sqref="A1:C1"/>
    </sheetView>
  </sheetViews>
  <sheetFormatPr defaultColWidth="9.26953125" defaultRowHeight="12.5" x14ac:dyDescent="0.25"/>
  <cols>
    <col min="1" max="1" width="24.453125" style="3" bestFit="1" customWidth="1"/>
    <col min="2" max="2" width="25.36328125" style="3" bestFit="1" customWidth="1"/>
    <col min="3" max="3" width="24.7265625" style="3" bestFit="1" customWidth="1"/>
    <col min="4" max="16384" width="9.26953125" style="3"/>
  </cols>
  <sheetData>
    <row r="1" spans="1:3" s="1" customFormat="1" ht="25.5" customHeight="1" x14ac:dyDescent="0.25">
      <c r="A1" s="44" t="s">
        <v>42</v>
      </c>
      <c r="B1" s="44"/>
      <c r="C1" s="44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231</v>
      </c>
      <c r="B3" s="17" t="s">
        <v>232</v>
      </c>
      <c r="C3" s="17" t="s">
        <v>201</v>
      </c>
    </row>
    <row r="4" spans="1:3" x14ac:dyDescent="0.25">
      <c r="A4" s="17" t="s">
        <v>231</v>
      </c>
      <c r="B4" s="17" t="s">
        <v>232</v>
      </c>
      <c r="C4" s="17" t="s">
        <v>201</v>
      </c>
    </row>
    <row r="5" spans="1:3" x14ac:dyDescent="0.25">
      <c r="A5" s="17" t="s">
        <v>233</v>
      </c>
      <c r="B5" s="17" t="s">
        <v>232</v>
      </c>
      <c r="C5" s="17" t="s">
        <v>203</v>
      </c>
    </row>
    <row r="6" spans="1:3" x14ac:dyDescent="0.25">
      <c r="A6" s="17" t="s">
        <v>233</v>
      </c>
      <c r="B6" s="17" t="s">
        <v>232</v>
      </c>
      <c r="C6" s="17" t="s">
        <v>215</v>
      </c>
    </row>
    <row r="7" spans="1:3" x14ac:dyDescent="0.25">
      <c r="A7" s="17" t="s">
        <v>233</v>
      </c>
      <c r="B7" s="17" t="s">
        <v>232</v>
      </c>
      <c r="C7" s="17" t="s">
        <v>215</v>
      </c>
    </row>
    <row r="8" spans="1:3" x14ac:dyDescent="0.25">
      <c r="A8" s="17" t="s">
        <v>233</v>
      </c>
      <c r="B8" s="17" t="s">
        <v>232</v>
      </c>
      <c r="C8" s="17" t="s">
        <v>215</v>
      </c>
    </row>
    <row r="9" spans="1:3" x14ac:dyDescent="0.25">
      <c r="A9" s="17" t="s">
        <v>234</v>
      </c>
      <c r="B9" s="17" t="s">
        <v>232</v>
      </c>
      <c r="C9" s="17" t="s">
        <v>215</v>
      </c>
    </row>
    <row r="10" spans="1:3" x14ac:dyDescent="0.25">
      <c r="A10" s="17" t="s">
        <v>235</v>
      </c>
      <c r="B10" s="17" t="s">
        <v>232</v>
      </c>
      <c r="C10" s="17" t="s">
        <v>202</v>
      </c>
    </row>
  </sheetData>
  <autoFilter ref="A2:C10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30A920-F89A-47AC-99BC-3B01BB9CEC08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2025-09-19T18:36:46Z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