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8" documentId="8_{65E7BDF1-8838-4F38-A60C-565FACAF26A0}" xr6:coauthVersionLast="47" xr6:coauthVersionMax="47" xr10:uidLastSave="{F0A6127C-B51C-42D8-B90E-2B84F4253540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'!$A$2:$E$43</definedName>
    <definedName name="_xlnm._FilterDatabase" localSheetId="4" hidden="1">'Positions Filled'!$A$2:$C$10</definedName>
    <definedName name="_xlnm._FilterDatabase" localSheetId="2" hidden="1">'Recruitment Intitiatives'!$A$2:$G$9</definedName>
    <definedName name="_xlnm._FilterDatabase" localSheetId="3" hidden="1">'Recruitment Sources'!$A$2:$E$15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44" l="1"/>
</calcChain>
</file>

<file path=xl/sharedStrings.xml><?xml version="1.0" encoding="utf-8"?>
<sst xmlns="http://schemas.openxmlformats.org/spreadsheetml/2006/main" count="408" uniqueCount="333">
  <si>
    <t>2025 FCC Public File Report for Suddenlink Communications</t>
  </si>
  <si>
    <t>Employee Unit: 11973 Deaf Smith (Smith/Henderson Co, TX)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</si>
  <si>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</si>
  <si>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</si>
  <si>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</si>
  <si>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11973 Deaf Smith (Smith/Henderson Co, TX)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</si>
  <si>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</si>
  <si>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</si>
  <si>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</si>
  <si>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</si>
  <si>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</si>
  <si>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</si>
  <si>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</si>
  <si>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</si>
  <si>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</si>
  <si>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</si>
  <si>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Aging and Disability Resource Center - Dallas County</t>
  </si>
  <si>
    <t>Sherry Chantharaj</t>
  </si>
  <si>
    <t>sherry.chantharaj@metrocareservices.org</t>
  </si>
  <si>
    <t>1380 River Bend Drive</t>
  </si>
  <si>
    <t>888-743-1202</t>
  </si>
  <si>
    <t>Amarillo Vet Center</t>
  </si>
  <si>
    <t>Wesley Landry</t>
  </si>
  <si>
    <t>Wesley.landry@va.gov</t>
  </si>
  <si>
    <t>3414 Olsen Boulevard</t>
  </si>
  <si>
    <t>806-354-9779</t>
  </si>
  <si>
    <t>Autism Treament Center</t>
  </si>
  <si>
    <t>Monica Powell</t>
  </si>
  <si>
    <t>mpowell@atcoftexas.org</t>
  </si>
  <si>
    <t>10503 Metric Dr</t>
  </si>
  <si>
    <t>972-644-2076</t>
  </si>
  <si>
    <t>Best Buddies - Dallas</t>
  </si>
  <si>
    <t>Caitlin Mullis</t>
  </si>
  <si>
    <t>Caitlinmullis@bestbuddies.org</t>
  </si>
  <si>
    <t>1341 W. Mockingbird Lane Suite 241-E</t>
  </si>
  <si>
    <t>214-442-1621</t>
  </si>
  <si>
    <t>California Resource Recovery Association</t>
  </si>
  <si>
    <t>Lauren Molinari</t>
  </si>
  <si>
    <t>Lauren@ccra.com</t>
  </si>
  <si>
    <t>915 L Street</t>
  </si>
  <si>
    <t>916-441-2772</t>
  </si>
  <si>
    <t>Dallas Southwest Workforce Center</t>
  </si>
  <si>
    <t>Curtis Owens</t>
  </si>
  <si>
    <t>curtis.owens@tvc.texas.gov</t>
  </si>
  <si>
    <t>7330 S Westmoreland Rd Ste</t>
  </si>
  <si>
    <t>214-624-3353</t>
  </si>
  <si>
    <t>Department of Veterans Affairs VA Medical Center</t>
  </si>
  <si>
    <t>David Harper</t>
  </si>
  <si>
    <t>David.Harper4@va.gov</t>
  </si>
  <si>
    <t>1600 E. Pioneer Pkwy</t>
  </si>
  <si>
    <t>214-857-4208</t>
  </si>
  <si>
    <t>Fairness WV</t>
  </si>
  <si>
    <t>Jake Jarvis</t>
  </si>
  <si>
    <t>info@fairnesswv.org</t>
  </si>
  <si>
    <t>405 Capitol Street</t>
  </si>
  <si>
    <t>681-265-9062</t>
  </si>
  <si>
    <t>Grand Prairie Workforce Center</t>
  </si>
  <si>
    <t>Keith Davis</t>
  </si>
  <si>
    <t>keith.davis@tvc.texas.gov</t>
  </si>
  <si>
    <t>801 S State Highway 161</t>
  </si>
  <si>
    <t>469-865-2313</t>
  </si>
  <si>
    <t>Guadalupe Valley Family Violence Shelter</t>
  </si>
  <si>
    <t>Jennifer Fernandez</t>
  </si>
  <si>
    <t>jennifer.fernandez@safeseguin.org</t>
  </si>
  <si>
    <t>6066 South State Highway 123</t>
  </si>
  <si>
    <t>830-372-5970</t>
  </si>
  <si>
    <t>Harrisburg University</t>
  </si>
  <si>
    <t>Career Services</t>
  </si>
  <si>
    <t>careerservices@harrisburgu.edu</t>
  </si>
  <si>
    <t>326 Market Street</t>
  </si>
  <si>
    <t>717-901-5100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</si>
  <si>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</si>
  <si>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</si>
  <si>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</si>
  <si>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</si>
  <si>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</si>
  <si>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</si>
  <si>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</si>
  <si>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</si>
  <si>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</si>
  <si>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</si>
  <si>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Mesquite Vet Center</t>
  </si>
  <si>
    <t>Geno Thompson</t>
  </si>
  <si>
    <t>Geno.Thompson@va.gov</t>
  </si>
  <si>
    <t>502 West Kearney Street</t>
  </si>
  <si>
    <t>972-288-8030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</si>
  <si>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</si>
  <si>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</si>
  <si>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</si>
  <si>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</si>
  <si>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</si>
  <si>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</si>
  <si>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</si>
  <si>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</si>
  <si>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</si>
  <si>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</si>
  <si>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My Possibilities</t>
  </si>
  <si>
    <t>Mandy Noerper</t>
  </si>
  <si>
    <t>mnoerper@mptx.org</t>
  </si>
  <si>
    <t>3601 Mapleshade Lane</t>
  </si>
  <si>
    <t>469-241-9100</t>
  </si>
  <si>
    <t>National Black Trans Advocacy Coalition</t>
  </si>
  <si>
    <t>SahLeem Butler</t>
  </si>
  <si>
    <t>employment@blacktrans.org</t>
  </si>
  <si>
    <t>PO BOX 118282</t>
  </si>
  <si>
    <t>855-624-7715</t>
  </si>
  <si>
    <t>National Veterans Outreach</t>
  </si>
  <si>
    <t>Sherry Hicks</t>
  </si>
  <si>
    <t>SHICKS@AGIF-NVOP.ORG</t>
  </si>
  <si>
    <t>4532 Half Crown Drive</t>
  </si>
  <si>
    <t>214-379-7377</t>
  </si>
  <si>
    <t>NPower North Texas</t>
  </si>
  <si>
    <t>Detrick Garza-Popes</t>
  </si>
  <si>
    <t>Detrick.Propes@npower.org</t>
  </si>
  <si>
    <t>1402 North Corinth Street Road</t>
  </si>
  <si>
    <t>214-421-2300</t>
  </si>
  <si>
    <t>Mindy Cummings</t>
  </si>
  <si>
    <t>mindy.cummings@npower.org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</si>
  <si>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</si>
  <si>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</si>
  <si>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</si>
  <si>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</si>
  <si>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</si>
  <si>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</si>
  <si>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</si>
  <si>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</si>
  <si>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</si>
  <si>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</si>
  <si>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</si>
  <si>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</si>
  <si>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</si>
  <si>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</si>
  <si>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</si>
  <si>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</si>
  <si>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</si>
  <si>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</si>
  <si>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</si>
  <si>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</si>
  <si>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</si>
  <si>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</si>
  <si>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Soldier for Life Transition Assistance Program - Joint Base San Antonio-Sam Houston</t>
  </si>
  <si>
    <t>Barbra Echols</t>
  </si>
  <si>
    <t>SFL_TAP_Center_SamHouston@mail.mil</t>
  </si>
  <si>
    <t>Stanley Road</t>
  </si>
  <si>
    <t>210-221-1213</t>
  </si>
  <si>
    <t>Texas Veterans Commission</t>
  </si>
  <si>
    <t>Pamela Hardin</t>
  </si>
  <si>
    <t>pam.hardin@tvc.texas.gov</t>
  </si>
  <si>
    <t>2500 Stonewall Street</t>
  </si>
  <si>
    <t>903-454-9350</t>
  </si>
  <si>
    <t>Robin Ranzy</t>
  </si>
  <si>
    <t>robin.ranzy@tvc.texas.gov</t>
  </si>
  <si>
    <t>140 W Mitchell St</t>
  </si>
  <si>
    <t>817-804-2649</t>
  </si>
  <si>
    <t>Venitta Robinson</t>
  </si>
  <si>
    <t>venitta.robinson@tvc.texas.gov</t>
  </si>
  <si>
    <t>3402 North Buckner Boulevard</t>
  </si>
  <si>
    <t>214-438-6365</t>
  </si>
  <si>
    <t>Texas Veterans Leadership Program- North Central Texas</t>
  </si>
  <si>
    <t>Edward Pichardo</t>
  </si>
  <si>
    <t>edward.pichardo@twc.texas.gov</t>
  </si>
  <si>
    <t>5800 North I-35, Suite 100</t>
  </si>
  <si>
    <t>940-382-6712 x4375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</si>
  <si>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</si>
  <si>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</si>
  <si>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</si>
  <si>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</si>
  <si>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</si>
  <si>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The North Texas Business &amp; Professional Women's League Inc.</t>
  </si>
  <si>
    <t>Kennice Gossip</t>
  </si>
  <si>
    <t>kgossip@aol.com</t>
  </si>
  <si>
    <t>PO Box 1720</t>
  </si>
  <si>
    <t>214-388-1314</t>
  </si>
  <si>
    <t>The Prestigious Professional</t>
  </si>
  <si>
    <t>Jacqueline Rambin</t>
  </si>
  <si>
    <t>Owner@theprestigiousprofessional.com</t>
  </si>
  <si>
    <t>952-232-1760</t>
  </si>
  <si>
    <t>The Source of Hope</t>
  </si>
  <si>
    <t>Quynh Stone</t>
  </si>
  <si>
    <t>info@thesourceofhope.org</t>
  </si>
  <si>
    <t>1108 West Parker Road</t>
  </si>
  <si>
    <t>469-969-0244</t>
  </si>
  <si>
    <t>TX Workforce Solutions Vocational Rehabilitation - Carrollton</t>
  </si>
  <si>
    <t>Teresa Norrell</t>
  </si>
  <si>
    <t>teresa.norrell@twc.texas.gov</t>
  </si>
  <si>
    <t>1735 Keller Springs Road</t>
  </si>
  <si>
    <t>214-365-2830</t>
  </si>
  <si>
    <t>TX Workforce Solutions Vocational Rehabilitation - Corsicana</t>
  </si>
  <si>
    <t>Cindy Coffman</t>
  </si>
  <si>
    <t>corsicanaworkforce@dfwjobs.com</t>
  </si>
  <si>
    <t>720 North Beaton Street</t>
  </si>
  <si>
    <t>903-874-8276</t>
  </si>
  <si>
    <t>Upstate SC LGBT+ Chamber</t>
  </si>
  <si>
    <t>Shaylin King</t>
  </si>
  <si>
    <t>shaylin@upstatelgbt.org</t>
  </si>
  <si>
    <t>30 Pointe Cir</t>
  </si>
  <si>
    <t>000-000-0000</t>
  </si>
  <si>
    <t>Veterans County Service Officers Association of Texas - Bowie</t>
  </si>
  <si>
    <t>James Henderson</t>
  </si>
  <si>
    <t>JHenderson@dallascounty.org</t>
  </si>
  <si>
    <t>Po Box 248</t>
  </si>
  <si>
    <t>903-628-6807</t>
  </si>
  <si>
    <t>Veterans County Service Officers Association of Texas - Freestone</t>
  </si>
  <si>
    <t>Fonzell Nealy</t>
  </si>
  <si>
    <t>fdn.nealy@gmail.com</t>
  </si>
  <si>
    <t>800 Main St</t>
  </si>
  <si>
    <t>254-739-2776</t>
  </si>
  <si>
    <t>Veterans County Service Officers Association of Texas - Kaufman</t>
  </si>
  <si>
    <t>Robert Kaufman</t>
  </si>
  <si>
    <t>rhunter@kaufmancounty.net</t>
  </si>
  <si>
    <t>100 West Mulberry Street</t>
  </si>
  <si>
    <t>972-932-4331 x1222</t>
  </si>
  <si>
    <t>West Virginia Black Pride Foundation</t>
  </si>
  <si>
    <t>Kasha Snyder-McDonald</t>
  </si>
  <si>
    <t>wvbpfoundation@outlook.com</t>
  </si>
  <si>
    <t>1442 3rd Avenue</t>
  </si>
  <si>
    <t>681-206-4496</t>
  </si>
  <si>
    <t>Workforce Solutions - Conroe</t>
  </si>
  <si>
    <t>Diane Keller</t>
  </si>
  <si>
    <t>Diane.Keller@wrksolutions.com</t>
  </si>
  <si>
    <t>2018 Interstate 45 North</t>
  </si>
  <si>
    <t>936-441-0037</t>
  </si>
  <si>
    <t>Workforce Solutions - Irving</t>
  </si>
  <si>
    <t>Margaret Young</t>
  </si>
  <si>
    <t>margaret.young@tvc.texas.gov</t>
  </si>
  <si>
    <t>2520 W Irving Blvd Ste 100</t>
  </si>
  <si>
    <t>972-573-3531</t>
  </si>
  <si>
    <t>Workforce Solutions East Texas - Tyler</t>
  </si>
  <si>
    <t>Stephen Lynch</t>
  </si>
  <si>
    <t>stephen.lynch@easttexasworkforce.org</t>
  </si>
  <si>
    <t>4100 Troup Highway</t>
  </si>
  <si>
    <t>903-561-8131</t>
  </si>
  <si>
    <t>Workforce Solutions for North Central Texas</t>
  </si>
  <si>
    <t>Bobby Williams</t>
  </si>
  <si>
    <t>bobby.williams@tvc.texas.gov</t>
  </si>
  <si>
    <t>1701 Eldorado Pkwy Ste 250</t>
  </si>
  <si>
    <t>972-542-3381</t>
  </si>
  <si>
    <t>Clifton Bland</t>
  </si>
  <si>
    <t>clifton.bland@twc.texas.gov</t>
  </si>
  <si>
    <t>1320 S. University Drive Suite 600</t>
  </si>
  <si>
    <t>817-804-4261</t>
  </si>
  <si>
    <t>Danny Wyatt</t>
  </si>
  <si>
    <t>danny.wyatt@tvc.texas.gov</t>
  </si>
  <si>
    <t>1712 W Highway 287 Business</t>
  </si>
  <si>
    <t>972-937-8114</t>
  </si>
  <si>
    <t>Workforce Solutions for North Central Texas - Plano</t>
  </si>
  <si>
    <t>Amanda Rose</t>
  </si>
  <si>
    <t>arose@dfwjobs.com</t>
  </si>
  <si>
    <t>820 Jupiter Rd Ste 100</t>
  </si>
  <si>
    <t>469-229-0099</t>
  </si>
  <si>
    <t>Workforce Solutions Greater Dallas - Garland Workforce Center</t>
  </si>
  <si>
    <t>Kelly Norris</t>
  </si>
  <si>
    <t>kelly.norris@tvc.texas.gov</t>
  </si>
  <si>
    <t>217 North 10th Street</t>
  </si>
  <si>
    <t>214-424-3330</t>
  </si>
  <si>
    <t>Workforce Solutions Preston at Alpha</t>
  </si>
  <si>
    <t>Jay Joiner</t>
  </si>
  <si>
    <t>jay.joiner@tvc.texas.gov</t>
  </si>
  <si>
    <t>5955 Alpha Road</t>
  </si>
  <si>
    <t>972-388-5699</t>
  </si>
  <si>
    <t>The following list details the recruitment initiatives attended by the 11973 Deaf Smith (Smith/Henderson Co, TX)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</si>
  <si>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</si>
  <si>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</si>
  <si>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</si>
  <si>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</si>
  <si>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</si>
  <si>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</si>
  <si>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</si>
  <si>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</si>
  <si>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</si>
  <si>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</si>
  <si>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</si>
  <si>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</si>
  <si>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</si>
  <si>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</si>
  <si>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</si>
  <si>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</si>
  <si>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</si>
  <si>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</si>
  <si>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</si>
  <si>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</si>
  <si>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</si>
  <si>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</si>
  <si>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</si>
  <si>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Indeed Glassdoor Brand Campaigns 2025</t>
  </si>
  <si>
    <t>1/1/2025- 6/30/2025</t>
  </si>
  <si>
    <t>Tyler, TX</t>
  </si>
  <si>
    <t>Printed Advertising Flyer for Retail - Terrel, TX</t>
  </si>
  <si>
    <t>Terrel, TX</t>
  </si>
  <si>
    <t>The following list details all of the recruitment sources for the 11973 Deaf Smith (Smith/Henderson Co, TX)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</si>
  <si>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</si>
  <si>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</si>
  <si>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</si>
  <si>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</si>
  <si>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</si>
  <si>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</si>
  <si>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</si>
  <si>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</si>
  <si>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</si>
  <si>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</si>
  <si>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</si>
  <si>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</si>
  <si>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</si>
  <si>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Google</t>
  </si>
  <si>
    <t>178 Highland Ave, Needham, MA 02494</t>
  </si>
  <si>
    <t>857-404-0891</t>
  </si>
  <si>
    <t>Indeed</t>
  </si>
  <si>
    <t>Annie Sarkis</t>
  </si>
  <si>
    <t>6433 Champion Grandview Way 1-100, Austin, TX 78750</t>
  </si>
  <si>
    <t>617-803-7126</t>
  </si>
  <si>
    <t>LinkedIn</t>
  </si>
  <si>
    <t>Andre Toure</t>
  </si>
  <si>
    <t>350 5th Ave Ste 25, New York, NY 10118</t>
  </si>
  <si>
    <t>212-615-7003</t>
  </si>
  <si>
    <t>Other</t>
  </si>
  <si>
    <t>RPO - People Science</t>
  </si>
  <si>
    <t>Jessica Oberto</t>
  </si>
  <si>
    <t>1010 NJ 71, Suite 2B, Spring Lake, NJ 07762</t>
  </si>
  <si>
    <t>888-924-1004</t>
  </si>
  <si>
    <t>ZipRecruiter</t>
  </si>
  <si>
    <t>Total Number of Interviewees:</t>
  </si>
  <si>
    <t>The following is a list of full time positions filled by the 11973 Deaf Smith (Smith/Henderson Co, TX) employment unit between September 1, 2024 and August 31, 2025.</t>
  </si>
  <si>
    <t>Title</t>
  </si>
  <si>
    <t>Hire Source</t>
  </si>
  <si>
    <t>BBT I - Field Service</t>
  </si>
  <si>
    <t>USA.TX.Gun Barrel City</t>
  </si>
  <si>
    <t>BBT II - Field Service</t>
  </si>
  <si>
    <t>USA.TX.Gladewater</t>
  </si>
  <si>
    <t>Retail Sales Consultant</t>
  </si>
  <si>
    <t>USA.TX.Terrell-Store</t>
  </si>
  <si>
    <t>Retail Sales Support</t>
  </si>
  <si>
    <t>Store Manager</t>
  </si>
  <si>
    <t>Supv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</si>
</sst>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4" t="s">
        <v>0</v>
      </c>
      <c r="B1" s="34"/>
      <c r="C1" s="34"/>
      <c r="D1" s="34"/>
      <c r="E1" s="34"/>
      <c r="F1" s="34"/>
      <c r="G1" s="34"/>
      <c r="H1" s="34"/>
    </row>
    <row r="2" spans="1:8" ht="15.6">
      <c r="A2" s="34" t="s">
        <v>1</v>
      </c>
      <c r="B2" s="34"/>
      <c r="C2" s="34"/>
      <c r="D2" s="34"/>
      <c r="E2" s="34"/>
      <c r="F2" s="34"/>
      <c r="G2" s="34"/>
      <c r="H2" s="34"/>
    </row>
    <row r="3" spans="1:8" ht="15.6">
      <c r="A3" s="34"/>
      <c r="B3" s="34"/>
      <c r="C3" s="34"/>
      <c r="D3" s="34"/>
      <c r="E3" s="34"/>
      <c r="F3" s="34"/>
      <c r="G3" s="34"/>
      <c r="H3" s="34"/>
    </row>
    <row r="4" spans="1:8" ht="12.95">
      <c r="A4" s="35" t="s">
        <v>2</v>
      </c>
      <c r="B4" s="35"/>
      <c r="C4" s="35"/>
      <c r="D4" s="35"/>
      <c r="E4" s="35"/>
      <c r="F4" s="35"/>
      <c r="G4" s="35"/>
      <c r="H4" s="35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3" t="s">
        <v>3</v>
      </c>
      <c r="B6" s="33"/>
      <c r="C6" s="33"/>
      <c r="D6" s="33"/>
      <c r="E6" s="33"/>
      <c r="F6" s="33"/>
      <c r="G6" s="33"/>
      <c r="H6" s="23">
        <v>8</v>
      </c>
    </row>
    <row r="7" spans="1:8">
      <c r="A7" s="33" t="s">
        <v>4</v>
      </c>
      <c r="B7" s="33"/>
      <c r="C7" s="33"/>
      <c r="D7" s="33"/>
      <c r="E7" s="33"/>
      <c r="F7" s="33"/>
      <c r="G7" s="33"/>
      <c r="H7" s="23">
        <v>66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1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77.5703125" style="3" bestFit="1" customWidth="1"/>
    <col min="2" max="2" width="22.85546875" style="3" bestFit="1" customWidth="1"/>
    <col min="3" max="3" width="40.42578125" style="3" bestFit="1" customWidth="1"/>
    <col min="4" max="4" width="35.5703125" style="6" bestFit="1" customWidth="1"/>
    <col min="5" max="5" width="19" style="13" bestFit="1" customWidth="1"/>
    <col min="6" max="16384" width="9.28515625" style="3"/>
  </cols>
  <sheetData>
    <row r="1" spans="1:5" s="1" customFormat="1" ht="25.5" customHeight="1">
      <c r="A1" s="36" t="s">
        <v>5</v>
      </c>
      <c r="B1" s="36"/>
      <c r="C1" s="36"/>
      <c r="D1" s="36"/>
      <c r="E1" s="36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.1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.1">
      <c r="A16" s="28" t="s">
        <v>76</v>
      </c>
      <c r="B16" s="28" t="s">
        <v>77</v>
      </c>
      <c r="C16" s="28" t="s">
        <v>78</v>
      </c>
      <c r="D16" s="28" t="s">
        <v>79</v>
      </c>
      <c r="E16" s="28" t="s">
        <v>80</v>
      </c>
    </row>
    <row r="17" spans="1:5" ht="14.1">
      <c r="A17" s="28" t="s">
        <v>81</v>
      </c>
      <c r="B17" s="28" t="s">
        <v>82</v>
      </c>
      <c r="C17" s="28" t="s">
        <v>83</v>
      </c>
      <c r="D17" s="28" t="s">
        <v>84</v>
      </c>
      <c r="E17" s="28" t="s">
        <v>85</v>
      </c>
    </row>
    <row r="18" spans="1:5" ht="14.1">
      <c r="A18" s="28" t="s">
        <v>86</v>
      </c>
      <c r="B18" s="28" t="s">
        <v>87</v>
      </c>
      <c r="C18" s="28" t="s">
        <v>88</v>
      </c>
      <c r="D18" s="28" t="s">
        <v>89</v>
      </c>
      <c r="E18" s="28" t="s">
        <v>90</v>
      </c>
    </row>
    <row r="19" spans="1:5" ht="14.1">
      <c r="A19" s="28" t="s">
        <v>91</v>
      </c>
      <c r="B19" s="28" t="s">
        <v>92</v>
      </c>
      <c r="C19" s="28" t="s">
        <v>93</v>
      </c>
      <c r="D19" s="28" t="s">
        <v>94</v>
      </c>
      <c r="E19" s="28" t="s">
        <v>95</v>
      </c>
    </row>
    <row r="20" spans="1:5" ht="14.1">
      <c r="A20" s="28" t="s">
        <v>96</v>
      </c>
      <c r="B20" s="28" t="s">
        <v>97</v>
      </c>
      <c r="C20" s="28" t="s">
        <v>98</v>
      </c>
      <c r="D20" s="28" t="s">
        <v>99</v>
      </c>
      <c r="E20" s="28" t="s">
        <v>100</v>
      </c>
    </row>
    <row r="21" spans="1:5" ht="14.1">
      <c r="A21" s="28" t="s">
        <v>101</v>
      </c>
      <c r="B21" s="28" t="s">
        <v>102</v>
      </c>
      <c r="C21" s="28" t="s">
        <v>103</v>
      </c>
      <c r="D21" s="28" t="s">
        <v>104</v>
      </c>
      <c r="E21" s="28" t="s">
        <v>105</v>
      </c>
    </row>
    <row r="22" spans="1:5" ht="14.1">
      <c r="A22" s="28" t="s">
        <v>106</v>
      </c>
      <c r="B22" s="28" t="s">
        <v>107</v>
      </c>
      <c r="C22" s="28" t="s">
        <v>108</v>
      </c>
      <c r="D22" s="28" t="s">
        <v>109</v>
      </c>
      <c r="E22" s="28" t="s">
        <v>110</v>
      </c>
    </row>
    <row r="23" spans="1:5" ht="14.1">
      <c r="A23" s="28" t="s">
        <v>111</v>
      </c>
      <c r="B23" s="28" t="s">
        <v>112</v>
      </c>
      <c r="C23" s="28" t="s">
        <v>113</v>
      </c>
      <c r="D23" s="28" t="s">
        <v>114</v>
      </c>
      <c r="E23" s="28" t="s">
        <v>115</v>
      </c>
    </row>
    <row r="24" spans="1:5" ht="14.1">
      <c r="A24" s="28" t="s">
        <v>111</v>
      </c>
      <c r="B24" s="28" t="s">
        <v>116</v>
      </c>
      <c r="C24" s="28" t="s">
        <v>117</v>
      </c>
      <c r="D24" s="28" t="s">
        <v>114</v>
      </c>
      <c r="E24" s="28" t="s">
        <v>115</v>
      </c>
    </row>
    <row r="25" spans="1:5" ht="14.1">
      <c r="A25" s="28" t="s">
        <v>118</v>
      </c>
      <c r="B25" s="28" t="s">
        <v>119</v>
      </c>
      <c r="C25" s="28" t="s">
        <v>120</v>
      </c>
      <c r="D25" s="28" t="s">
        <v>121</v>
      </c>
      <c r="E25" s="28" t="s">
        <v>122</v>
      </c>
    </row>
    <row r="26" spans="1:5" ht="14.1">
      <c r="A26" s="28" t="s">
        <v>118</v>
      </c>
      <c r="B26" s="28" t="s">
        <v>123</v>
      </c>
      <c r="C26" s="28" t="s">
        <v>124</v>
      </c>
      <c r="D26" s="28" t="s">
        <v>121</v>
      </c>
      <c r="E26" s="28" t="s">
        <v>122</v>
      </c>
    </row>
    <row r="27" spans="1:5" ht="14.1">
      <c r="A27" s="28" t="s">
        <v>125</v>
      </c>
      <c r="B27" s="28" t="s">
        <v>126</v>
      </c>
      <c r="C27" s="28" t="s">
        <v>127</v>
      </c>
      <c r="D27" s="28" t="s">
        <v>128</v>
      </c>
      <c r="E27" s="28" t="s">
        <v>129</v>
      </c>
    </row>
    <row r="28" spans="1:5" ht="14.1">
      <c r="A28" s="28" t="s">
        <v>130</v>
      </c>
      <c r="B28" s="28" t="s">
        <v>131</v>
      </c>
      <c r="C28" s="28" t="s">
        <v>132</v>
      </c>
      <c r="D28" s="28" t="s">
        <v>133</v>
      </c>
      <c r="E28" s="28" t="s">
        <v>134</v>
      </c>
    </row>
    <row r="29" spans="1:5" ht="14.1">
      <c r="A29" s="28" t="s">
        <v>135</v>
      </c>
      <c r="B29" s="28" t="s">
        <v>136</v>
      </c>
      <c r="C29" s="28" t="s">
        <v>137</v>
      </c>
      <c r="D29" s="28" t="s">
        <v>138</v>
      </c>
      <c r="E29" s="28" t="s">
        <v>139</v>
      </c>
    </row>
    <row r="30" spans="1:5" ht="14.1">
      <c r="A30" s="28" t="s">
        <v>140</v>
      </c>
      <c r="B30" s="28" t="s">
        <v>141</v>
      </c>
      <c r="C30" s="28" t="s">
        <v>142</v>
      </c>
      <c r="D30" s="28" t="s">
        <v>143</v>
      </c>
      <c r="E30" s="28" t="s">
        <v>144</v>
      </c>
    </row>
    <row r="31" spans="1:5" ht="14.1">
      <c r="A31" s="28" t="s">
        <v>145</v>
      </c>
      <c r="B31" s="28" t="s">
        <v>146</v>
      </c>
      <c r="C31" s="28" t="s">
        <v>147</v>
      </c>
      <c r="D31" s="28" t="s">
        <v>148</v>
      </c>
      <c r="E31" s="28" t="s">
        <v>149</v>
      </c>
    </row>
    <row r="32" spans="1:5" ht="14.1">
      <c r="A32" s="28" t="s">
        <v>145</v>
      </c>
      <c r="B32" s="28" t="s">
        <v>150</v>
      </c>
      <c r="C32" s="28" t="s">
        <v>151</v>
      </c>
      <c r="D32" s="28" t="s">
        <v>152</v>
      </c>
      <c r="E32" s="28" t="s">
        <v>153</v>
      </c>
    </row>
    <row r="33" spans="1:5" ht="14.1">
      <c r="A33" s="28" t="s">
        <v>145</v>
      </c>
      <c r="B33" s="28" t="s">
        <v>154</v>
      </c>
      <c r="C33" s="28" t="s">
        <v>155</v>
      </c>
      <c r="D33" s="28" t="s">
        <v>156</v>
      </c>
      <c r="E33" s="28" t="s">
        <v>157</v>
      </c>
    </row>
    <row r="34" spans="1:5" ht="14.1">
      <c r="A34" s="28" t="s">
        <v>158</v>
      </c>
      <c r="B34" s="28" t="s">
        <v>159</v>
      </c>
      <c r="C34" s="28" t="s">
        <v>160</v>
      </c>
      <c r="D34" s="28" t="s">
        <v>161</v>
      </c>
      <c r="E34" s="28" t="s">
        <v>162</v>
      </c>
    </row>
    <row r="35" spans="1:5" ht="14.1">
      <c r="A35" s="28" t="s">
        <v>163</v>
      </c>
      <c r="B35" s="28" t="s">
        <v>164</v>
      </c>
      <c r="C35" s="28" t="s">
        <v>165</v>
      </c>
      <c r="D35" s="28" t="s">
        <v>166</v>
      </c>
      <c r="E35" s="28" t="s">
        <v>167</v>
      </c>
    </row>
    <row r="36" spans="1:5" ht="14.1">
      <c r="A36" s="28" t="s">
        <v>168</v>
      </c>
      <c r="B36" s="28" t="s">
        <v>169</v>
      </c>
      <c r="C36" s="28" t="s">
        <v>170</v>
      </c>
      <c r="D36" s="28" t="s">
        <v>171</v>
      </c>
      <c r="E36" s="28" t="s">
        <v>172</v>
      </c>
    </row>
    <row r="37" spans="1:5" ht="14.1">
      <c r="A37" s="28" t="s">
        <v>173</v>
      </c>
      <c r="B37" s="28" t="s">
        <v>174</v>
      </c>
      <c r="C37" s="28" t="s">
        <v>175</v>
      </c>
      <c r="D37" s="28"/>
      <c r="E37" s="28" t="s">
        <v>176</v>
      </c>
    </row>
    <row r="38" spans="1:5" ht="14.1">
      <c r="A38" s="28" t="s">
        <v>177</v>
      </c>
      <c r="B38" s="28" t="s">
        <v>178</v>
      </c>
      <c r="C38" s="28" t="s">
        <v>179</v>
      </c>
      <c r="D38" s="28" t="s">
        <v>180</v>
      </c>
      <c r="E38" s="28" t="s">
        <v>181</v>
      </c>
    </row>
    <row r="39" spans="1:5" ht="14.1">
      <c r="A39" s="28" t="s">
        <v>182</v>
      </c>
      <c r="B39" s="28" t="s">
        <v>183</v>
      </c>
      <c r="C39" s="28" t="s">
        <v>184</v>
      </c>
      <c r="D39" s="28" t="s">
        <v>185</v>
      </c>
      <c r="E39" s="28" t="s">
        <v>186</v>
      </c>
    </row>
    <row r="40" spans="1:5" ht="14.1">
      <c r="A40" s="28" t="s">
        <v>187</v>
      </c>
      <c r="B40" s="28" t="s">
        <v>188</v>
      </c>
      <c r="C40" s="28" t="s">
        <v>189</v>
      </c>
      <c r="D40" s="28" t="s">
        <v>190</v>
      </c>
      <c r="E40" s="28" t="s">
        <v>191</v>
      </c>
    </row>
    <row r="41" spans="1:5" ht="14.1">
      <c r="A41" s="28" t="s">
        <v>192</v>
      </c>
      <c r="B41" s="28" t="s">
        <v>193</v>
      </c>
      <c r="C41" s="28" t="s">
        <v>194</v>
      </c>
      <c r="D41" s="28" t="s">
        <v>195</v>
      </c>
      <c r="E41" s="28" t="s">
        <v>196</v>
      </c>
    </row>
    <row r="42" spans="1:5" ht="14.1">
      <c r="A42" s="28" t="s">
        <v>197</v>
      </c>
      <c r="B42" s="28" t="s">
        <v>198</v>
      </c>
      <c r="C42" s="28" t="s">
        <v>199</v>
      </c>
      <c r="D42" s="28" t="s">
        <v>200</v>
      </c>
      <c r="E42" s="28" t="s">
        <v>201</v>
      </c>
    </row>
    <row r="43" spans="1:5" ht="14.1">
      <c r="A43" s="28" t="s">
        <v>202</v>
      </c>
      <c r="B43" s="28" t="s">
        <v>203</v>
      </c>
      <c r="C43" s="28" t="s">
        <v>204</v>
      </c>
      <c r="D43" s="28" t="s">
        <v>205</v>
      </c>
      <c r="E43" s="28" t="s">
        <v>206</v>
      </c>
    </row>
    <row r="44" spans="1:5" ht="14.1">
      <c r="A44" s="28" t="s">
        <v>207</v>
      </c>
      <c r="B44" s="28" t="s">
        <v>208</v>
      </c>
      <c r="C44" s="28" t="s">
        <v>209</v>
      </c>
      <c r="D44" s="28" t="s">
        <v>210</v>
      </c>
      <c r="E44" s="28" t="s">
        <v>211</v>
      </c>
    </row>
    <row r="45" spans="1:5" ht="14.1">
      <c r="A45" s="28" t="s">
        <v>212</v>
      </c>
      <c r="B45" s="28" t="s">
        <v>213</v>
      </c>
      <c r="C45" s="28" t="s">
        <v>214</v>
      </c>
      <c r="D45" s="28" t="s">
        <v>215</v>
      </c>
      <c r="E45" s="28" t="s">
        <v>216</v>
      </c>
    </row>
    <row r="46" spans="1:5" ht="14.1">
      <c r="A46" s="28" t="s">
        <v>217</v>
      </c>
      <c r="B46" s="28" t="s">
        <v>218</v>
      </c>
      <c r="C46" s="28" t="s">
        <v>219</v>
      </c>
      <c r="D46" s="28" t="s">
        <v>220</v>
      </c>
      <c r="E46" s="28" t="s">
        <v>221</v>
      </c>
    </row>
    <row r="47" spans="1:5" ht="14.1">
      <c r="A47" s="28" t="s">
        <v>222</v>
      </c>
      <c r="B47" s="28" t="s">
        <v>223</v>
      </c>
      <c r="C47" s="28" t="s">
        <v>224</v>
      </c>
      <c r="D47" s="28" t="s">
        <v>225</v>
      </c>
      <c r="E47" s="28" t="s">
        <v>226</v>
      </c>
    </row>
    <row r="48" spans="1:5" ht="14.1">
      <c r="A48" s="28" t="s">
        <v>227</v>
      </c>
      <c r="B48" s="28" t="s">
        <v>228</v>
      </c>
      <c r="C48" s="28" t="s">
        <v>229</v>
      </c>
      <c r="D48" s="28" t="s">
        <v>230</v>
      </c>
      <c r="E48" s="28" t="s">
        <v>231</v>
      </c>
    </row>
    <row r="49" spans="1:5" ht="14.1">
      <c r="A49" s="28" t="s">
        <v>232</v>
      </c>
      <c r="B49" s="28" t="s">
        <v>233</v>
      </c>
      <c r="C49" s="28" t="s">
        <v>234</v>
      </c>
      <c r="D49" s="28" t="s">
        <v>235</v>
      </c>
      <c r="E49" s="28" t="s">
        <v>236</v>
      </c>
    </row>
    <row r="50" spans="1:5" ht="14.1">
      <c r="A50" s="28" t="s">
        <v>232</v>
      </c>
      <c r="B50" s="28" t="s">
        <v>237</v>
      </c>
      <c r="C50" s="28" t="s">
        <v>238</v>
      </c>
      <c r="D50" s="28" t="s">
        <v>239</v>
      </c>
      <c r="E50" s="28" t="s">
        <v>240</v>
      </c>
    </row>
    <row r="51" spans="1:5" ht="14.1">
      <c r="A51" s="28" t="s">
        <v>232</v>
      </c>
      <c r="B51" s="28" t="s">
        <v>241</v>
      </c>
      <c r="C51" s="28" t="s">
        <v>242</v>
      </c>
      <c r="D51" s="28" t="s">
        <v>243</v>
      </c>
      <c r="E51" s="28" t="s">
        <v>244</v>
      </c>
    </row>
    <row r="52" spans="1:5" ht="14.1">
      <c r="A52" s="28" t="s">
        <v>245</v>
      </c>
      <c r="B52" s="28" t="s">
        <v>246</v>
      </c>
      <c r="C52" s="28" t="s">
        <v>247</v>
      </c>
      <c r="D52" s="28" t="s">
        <v>248</v>
      </c>
      <c r="E52" s="28" t="s">
        <v>249</v>
      </c>
    </row>
    <row r="53" spans="1:5" ht="14.1">
      <c r="A53" s="28" t="s">
        <v>250</v>
      </c>
      <c r="B53" s="28" t="s">
        <v>251</v>
      </c>
      <c r="C53" s="28" t="s">
        <v>252</v>
      </c>
      <c r="D53" s="28" t="s">
        <v>253</v>
      </c>
      <c r="E53" s="28" t="s">
        <v>254</v>
      </c>
    </row>
    <row r="54" spans="1:5" ht="14.1">
      <c r="A54" s="28" t="s">
        <v>255</v>
      </c>
      <c r="B54" s="28" t="s">
        <v>256</v>
      </c>
      <c r="C54" s="28" t="s">
        <v>257</v>
      </c>
      <c r="D54" s="28" t="s">
        <v>258</v>
      </c>
      <c r="E54" s="28" t="s">
        <v>259</v>
      </c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zoomScaleNormal="100" workbookViewId="0">
      <selection sqref="A1:G1"/>
    </sheetView>
  </sheetViews>
  <sheetFormatPr defaultColWidth="9.28515625" defaultRowHeight="12.6"/>
  <cols>
    <col min="1" max="1" width="44.140625" style="5" bestFit="1" customWidth="1"/>
    <col min="2" max="2" width="20.85546875" style="22" bestFit="1" customWidth="1"/>
    <col min="3" max="3" width="8.85546875" style="5" bestFit="1" customWidth="1"/>
    <col min="4" max="4" width="14.140625" style="5" bestFit="1" customWidth="1"/>
    <col min="5" max="5" width="36.42578125" style="5" bestFit="1" customWidth="1"/>
    <col min="6" max="6" width="25.42578125" style="5" bestFit="1" customWidth="1"/>
    <col min="7" max="7" width="13.42578125" style="20" bestFit="1" customWidth="1"/>
    <col min="8" max="8" width="9.28515625" style="5"/>
    <col min="9" max="16384" width="9.28515625" style="3"/>
  </cols>
  <sheetData>
    <row r="1" spans="1:8" s="1" customFormat="1" ht="20.25" customHeight="1">
      <c r="A1" s="36" t="s">
        <v>260</v>
      </c>
      <c r="B1" s="36"/>
      <c r="C1" s="36"/>
      <c r="D1" s="36"/>
      <c r="E1" s="36"/>
      <c r="F1" s="36"/>
      <c r="G1" s="36"/>
      <c r="H1" s="2"/>
    </row>
    <row r="2" spans="1:8" s="4" customFormat="1" ht="12.95">
      <c r="A2" s="7" t="s">
        <v>261</v>
      </c>
      <c r="B2" s="21" t="s">
        <v>262</v>
      </c>
      <c r="C2" s="8" t="s">
        <v>263</v>
      </c>
      <c r="D2" s="8" t="s">
        <v>7</v>
      </c>
      <c r="E2" s="8" t="s">
        <v>9</v>
      </c>
      <c r="F2" s="25" t="s">
        <v>264</v>
      </c>
      <c r="G2" s="12" t="s">
        <v>265</v>
      </c>
    </row>
    <row r="3" spans="1:8">
      <c r="A3" s="26" t="s">
        <v>266</v>
      </c>
      <c r="B3" s="27">
        <v>45813</v>
      </c>
      <c r="C3" s="26" t="s">
        <v>267</v>
      </c>
      <c r="D3" s="26" t="s">
        <v>268</v>
      </c>
      <c r="E3" s="26" t="s">
        <v>269</v>
      </c>
      <c r="F3" s="26" t="s">
        <v>270</v>
      </c>
      <c r="G3" s="26" t="s">
        <v>271</v>
      </c>
    </row>
    <row r="4" spans="1:8">
      <c r="A4" s="26" t="s">
        <v>272</v>
      </c>
      <c r="B4" s="27" t="s">
        <v>273</v>
      </c>
      <c r="C4" s="26" t="s">
        <v>267</v>
      </c>
      <c r="D4" s="26" t="s">
        <v>274</v>
      </c>
      <c r="E4" s="26" t="s">
        <v>275</v>
      </c>
      <c r="F4" s="26" t="s">
        <v>276</v>
      </c>
      <c r="G4" s="26" t="s">
        <v>277</v>
      </c>
    </row>
    <row r="5" spans="1:8">
      <c r="A5" s="26" t="s">
        <v>278</v>
      </c>
      <c r="B5" s="27" t="s">
        <v>279</v>
      </c>
      <c r="C5" s="26" t="s">
        <v>267</v>
      </c>
      <c r="D5" s="26" t="s">
        <v>274</v>
      </c>
      <c r="E5" s="26" t="s">
        <v>275</v>
      </c>
      <c r="F5" s="26" t="s">
        <v>276</v>
      </c>
      <c r="G5" s="26" t="s">
        <v>277</v>
      </c>
    </row>
    <row r="6" spans="1:8">
      <c r="A6" s="26" t="s">
        <v>280</v>
      </c>
      <c r="B6" s="27" t="s">
        <v>281</v>
      </c>
      <c r="C6" s="26" t="s">
        <v>267</v>
      </c>
      <c r="D6" s="26" t="s">
        <v>274</v>
      </c>
      <c r="E6" s="26" t="s">
        <v>275</v>
      </c>
      <c r="F6" s="26" t="s">
        <v>276</v>
      </c>
      <c r="G6" s="26" t="s">
        <v>277</v>
      </c>
    </row>
    <row r="7" spans="1:8">
      <c r="A7" s="26" t="s">
        <v>282</v>
      </c>
      <c r="B7" s="27" t="s">
        <v>283</v>
      </c>
      <c r="C7" s="26" t="s">
        <v>267</v>
      </c>
      <c r="D7" s="26" t="s">
        <v>274</v>
      </c>
      <c r="E7" s="26" t="s">
        <v>275</v>
      </c>
      <c r="F7" s="26" t="s">
        <v>276</v>
      </c>
      <c r="G7" s="26" t="s">
        <v>277</v>
      </c>
    </row>
    <row r="8" spans="1:8">
      <c r="A8" s="29" t="s">
        <v>284</v>
      </c>
      <c r="B8" s="29" t="s">
        <v>285</v>
      </c>
      <c r="C8" s="29" t="s">
        <v>286</v>
      </c>
      <c r="D8" s="29" t="s">
        <v>274</v>
      </c>
      <c r="E8" s="29" t="s">
        <v>275</v>
      </c>
      <c r="F8" s="29" t="s">
        <v>276</v>
      </c>
      <c r="G8" s="29" t="s">
        <v>277</v>
      </c>
    </row>
    <row r="9" spans="1:8">
      <c r="A9" s="29" t="s">
        <v>287</v>
      </c>
      <c r="B9" s="30">
        <v>45805</v>
      </c>
      <c r="C9" s="29" t="s">
        <v>288</v>
      </c>
      <c r="D9" s="29" t="s">
        <v>274</v>
      </c>
      <c r="E9" s="29" t="s">
        <v>275</v>
      </c>
      <c r="F9" s="29" t="s">
        <v>276</v>
      </c>
      <c r="G9" s="29" t="s">
        <v>277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zoomScaleNormal="100" workbookViewId="0">
      <selection sqref="A1:E1"/>
    </sheetView>
  </sheetViews>
  <sheetFormatPr defaultColWidth="9.28515625" defaultRowHeight="12.6"/>
  <cols>
    <col min="1" max="1" width="24.7109375" style="3" bestFit="1" customWidth="1"/>
    <col min="2" max="2" width="17.5703125" style="6" bestFit="1" customWidth="1"/>
    <col min="3" max="3" width="47.42578125" style="3" bestFit="1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36.75" customHeight="1">
      <c r="A1" s="39" t="s">
        <v>289</v>
      </c>
      <c r="B1" s="40"/>
      <c r="C1" s="40"/>
      <c r="D1" s="40"/>
      <c r="E1" s="41"/>
    </row>
    <row r="2" spans="1:5" s="2" customFormat="1" ht="36.6" customHeight="1">
      <c r="A2" s="18" t="s">
        <v>290</v>
      </c>
      <c r="B2" s="15" t="s">
        <v>7</v>
      </c>
      <c r="C2" s="15" t="s">
        <v>9</v>
      </c>
      <c r="D2" s="16" t="s">
        <v>291</v>
      </c>
      <c r="E2" s="19" t="s">
        <v>292</v>
      </c>
    </row>
    <row r="3" spans="1:5">
      <c r="A3" s="31" t="s">
        <v>293</v>
      </c>
      <c r="B3" s="31" t="s">
        <v>274</v>
      </c>
      <c r="C3" s="31" t="s">
        <v>275</v>
      </c>
      <c r="D3" s="31" t="s">
        <v>294</v>
      </c>
      <c r="E3" s="32">
        <v>1</v>
      </c>
    </row>
    <row r="4" spans="1:5">
      <c r="A4" s="31" t="s">
        <v>295</v>
      </c>
      <c r="B4" s="31" t="s">
        <v>274</v>
      </c>
      <c r="C4" s="31" t="s">
        <v>275</v>
      </c>
      <c r="D4" s="31" t="s">
        <v>294</v>
      </c>
      <c r="E4" s="32">
        <v>2</v>
      </c>
    </row>
    <row r="5" spans="1:5">
      <c r="A5" s="31" t="s">
        <v>296</v>
      </c>
      <c r="B5" s="31" t="s">
        <v>274</v>
      </c>
      <c r="C5" s="31" t="s">
        <v>275</v>
      </c>
      <c r="D5" s="31" t="s">
        <v>294</v>
      </c>
      <c r="E5" s="32">
        <v>15</v>
      </c>
    </row>
    <row r="6" spans="1:5">
      <c r="A6" s="31" t="s">
        <v>297</v>
      </c>
      <c r="B6" s="31" t="s">
        <v>274</v>
      </c>
      <c r="C6" s="31" t="s">
        <v>275</v>
      </c>
      <c r="D6" s="31" t="s">
        <v>294</v>
      </c>
      <c r="E6" s="32">
        <v>1</v>
      </c>
    </row>
    <row r="7" spans="1:5">
      <c r="A7" s="31" t="s">
        <v>298</v>
      </c>
      <c r="B7" s="31" t="s">
        <v>274</v>
      </c>
      <c r="C7" s="31" t="s">
        <v>275</v>
      </c>
      <c r="D7" s="31" t="s">
        <v>294</v>
      </c>
      <c r="E7" s="32">
        <v>1</v>
      </c>
    </row>
    <row r="8" spans="1:5">
      <c r="A8" s="31" t="s">
        <v>299</v>
      </c>
      <c r="B8" s="31" t="s">
        <v>300</v>
      </c>
      <c r="C8" s="31" t="s">
        <v>301</v>
      </c>
      <c r="D8" s="31" t="s">
        <v>302</v>
      </c>
      <c r="E8" s="32">
        <v>2</v>
      </c>
    </row>
    <row r="9" spans="1:5">
      <c r="A9" s="31" t="s">
        <v>303</v>
      </c>
      <c r="B9" s="31" t="s">
        <v>300</v>
      </c>
      <c r="C9" s="31" t="s">
        <v>304</v>
      </c>
      <c r="D9" s="31" t="s">
        <v>305</v>
      </c>
      <c r="E9" s="32">
        <v>7</v>
      </c>
    </row>
    <row r="10" spans="1:5">
      <c r="A10" s="31" t="s">
        <v>306</v>
      </c>
      <c r="B10" s="31" t="s">
        <v>307</v>
      </c>
      <c r="C10" s="31" t="s">
        <v>308</v>
      </c>
      <c r="D10" s="31" t="s">
        <v>309</v>
      </c>
      <c r="E10" s="32">
        <v>18</v>
      </c>
    </row>
    <row r="11" spans="1:5">
      <c r="A11" s="31" t="s">
        <v>310</v>
      </c>
      <c r="B11" s="31" t="s">
        <v>311</v>
      </c>
      <c r="C11" s="31" t="s">
        <v>312</v>
      </c>
      <c r="D11" s="31" t="s">
        <v>313</v>
      </c>
      <c r="E11" s="32">
        <v>4</v>
      </c>
    </row>
    <row r="12" spans="1:5">
      <c r="A12" s="31" t="s">
        <v>314</v>
      </c>
      <c r="B12" s="31" t="s">
        <v>269</v>
      </c>
      <c r="C12" s="31" t="s">
        <v>269</v>
      </c>
      <c r="D12" s="31" t="s">
        <v>269</v>
      </c>
      <c r="E12" s="32">
        <v>7</v>
      </c>
    </row>
    <row r="13" spans="1:5">
      <c r="A13" s="31" t="s">
        <v>315</v>
      </c>
      <c r="B13" s="31" t="s">
        <v>316</v>
      </c>
      <c r="C13" s="31" t="s">
        <v>317</v>
      </c>
      <c r="D13" s="31" t="s">
        <v>318</v>
      </c>
      <c r="E13" s="32">
        <v>6</v>
      </c>
    </row>
    <row r="14" spans="1:5">
      <c r="A14" s="31" t="s">
        <v>319</v>
      </c>
      <c r="B14" s="31" t="s">
        <v>269</v>
      </c>
      <c r="C14" s="31" t="s">
        <v>269</v>
      </c>
      <c r="D14" s="31" t="s">
        <v>269</v>
      </c>
      <c r="E14" s="32">
        <v>2</v>
      </c>
    </row>
    <row r="15" spans="1:5" ht="12.95">
      <c r="B15" s="3"/>
      <c r="C15" s="37" t="s">
        <v>320</v>
      </c>
      <c r="D15" s="38"/>
      <c r="E15" s="24">
        <f>SUM(E3:E14)</f>
        <v>66</v>
      </c>
    </row>
  </sheetData>
  <autoFilter ref="A2:E15" xr:uid="{00000000-0009-0000-0000-000003000000}"/>
  <mergeCells count="2">
    <mergeCell ref="C15:D15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zoomScaleNormal="100" workbookViewId="0">
      <selection sqref="A1:C1"/>
    </sheetView>
  </sheetViews>
  <sheetFormatPr defaultColWidth="9.28515625" defaultRowHeight="12.6"/>
  <cols>
    <col min="1" max="1" width="19.42578125" style="3" bestFit="1" customWidth="1"/>
    <col min="2" max="2" width="25.42578125" style="3" customWidth="1"/>
    <col min="3" max="3" width="28" style="3" customWidth="1"/>
    <col min="4" max="16384" width="9.28515625" style="3"/>
  </cols>
  <sheetData>
    <row r="1" spans="1:3" s="1" customFormat="1" ht="37.5" customHeight="1">
      <c r="A1" s="42" t="s">
        <v>321</v>
      </c>
      <c r="B1" s="42"/>
      <c r="C1" s="42"/>
    </row>
    <row r="2" spans="1:3" ht="12.95">
      <c r="A2" s="10" t="s">
        <v>322</v>
      </c>
      <c r="B2" s="10" t="s">
        <v>263</v>
      </c>
      <c r="C2" s="10" t="s">
        <v>323</v>
      </c>
    </row>
    <row r="3" spans="1:3" s="2" customFormat="1">
      <c r="A3" s="17" t="s">
        <v>324</v>
      </c>
      <c r="B3" s="17" t="s">
        <v>325</v>
      </c>
      <c r="C3" s="17" t="s">
        <v>303</v>
      </c>
    </row>
    <row r="4" spans="1:3">
      <c r="A4" s="17" t="s">
        <v>324</v>
      </c>
      <c r="B4" s="17" t="s">
        <v>325</v>
      </c>
      <c r="C4" s="17" t="s">
        <v>314</v>
      </c>
    </row>
    <row r="5" spans="1:3">
      <c r="A5" s="17" t="s">
        <v>326</v>
      </c>
      <c r="B5" s="17" t="s">
        <v>327</v>
      </c>
      <c r="C5" s="17" t="s">
        <v>306</v>
      </c>
    </row>
    <row r="6" spans="1:3">
      <c r="A6" s="17" t="s">
        <v>328</v>
      </c>
      <c r="B6" s="17" t="s">
        <v>329</v>
      </c>
      <c r="C6" s="17" t="s">
        <v>295</v>
      </c>
    </row>
    <row r="7" spans="1:3">
      <c r="A7" s="17" t="s">
        <v>328</v>
      </c>
      <c r="B7" s="17" t="s">
        <v>329</v>
      </c>
      <c r="C7" s="17" t="s">
        <v>296</v>
      </c>
    </row>
    <row r="8" spans="1:3">
      <c r="A8" s="17" t="s">
        <v>330</v>
      </c>
      <c r="B8" s="17" t="s">
        <v>329</v>
      </c>
      <c r="C8" s="17" t="s">
        <v>306</v>
      </c>
    </row>
    <row r="9" spans="1:3">
      <c r="A9" s="17" t="s">
        <v>331</v>
      </c>
      <c r="B9" s="17" t="s">
        <v>329</v>
      </c>
      <c r="C9" s="17" t="s">
        <v>303</v>
      </c>
    </row>
    <row r="10" spans="1:3">
      <c r="A10" s="17" t="s">
        <v>332</v>
      </c>
      <c r="B10" s="17" t="s">
        <v>325</v>
      </c>
      <c r="C10" s="17" t="s">
        <v>303</v>
      </c>
    </row>
  </sheetData>
  <autoFilter ref="A2:C10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61F3C8-91B5-4F4C-9672-DBC2ECE6BF66}"/>
</file>

<file path=customXml/itemProps2.xml><?xml version="1.0" encoding="utf-8"?>
<ds:datastoreItem xmlns:ds="http://schemas.openxmlformats.org/officeDocument/2006/customXml" ds:itemID="{05F0DB31-CC83-4E05-B902-62AE9B79EDB3}"/>
</file>

<file path=customXml/itemProps3.xml><?xml version="1.0" encoding="utf-8"?>
<ds:datastoreItem xmlns:ds="http://schemas.openxmlformats.org/officeDocument/2006/customXml" ds:itemID="{544B1C8E-7582-4EC5-997F-5522B9EF72A8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Jeannine Thompson</cp:lastModifiedBy>
  <cp:revision/>
  <dcterms:created xsi:type="dcterms:W3CDTF">2003-08-19T14:10:36Z</dcterms:created>
  <dcterms:modified xsi:type="dcterms:W3CDTF">2025-09-22T23:07:10Z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